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-40" yWindow="460" windowWidth="27020" windowHeight="23300" tabRatio="500"/>
  </bookViews>
  <sheets>
    <sheet name="Welcome!" sheetId="16" r:id="rId1"/>
    <sheet name="INSTRUCTIONS" sheetId="15" r:id="rId2"/>
    <sheet name="January" sheetId="1" r:id="rId3"/>
    <sheet name="February" sheetId="17" r:id="rId4"/>
    <sheet name="March" sheetId="20" r:id="rId5"/>
    <sheet name="April" sheetId="21" r:id="rId6"/>
    <sheet name="May" sheetId="22" r:id="rId7"/>
    <sheet name="June" sheetId="23" r:id="rId8"/>
    <sheet name="July" sheetId="24" r:id="rId9"/>
    <sheet name="August" sheetId="25" r:id="rId10"/>
    <sheet name="September" sheetId="26" r:id="rId11"/>
    <sheet name="October" sheetId="27" r:id="rId12"/>
    <sheet name="November" sheetId="28" r:id="rId13"/>
    <sheet name="December" sheetId="29" r:id="rId14"/>
    <sheet name="YTD" sheetId="2" r:id="rId1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29" l="1"/>
  <c r="D2" i="29"/>
  <c r="J12" i="28"/>
  <c r="J13" i="28"/>
  <c r="D2" i="28"/>
  <c r="B3" i="2"/>
  <c r="D5" i="29"/>
  <c r="D5" i="28"/>
  <c r="B5" i="2"/>
  <c r="B8" i="2"/>
  <c r="D4" i="29"/>
  <c r="D4" i="28"/>
  <c r="B7" i="2"/>
  <c r="D3" i="29"/>
  <c r="D3" i="28"/>
  <c r="B4" i="2"/>
  <c r="L6" i="29"/>
  <c r="H5" i="28"/>
  <c r="J6" i="29"/>
  <c r="J100" i="29"/>
  <c r="K100" i="29"/>
  <c r="I100" i="29"/>
  <c r="J99" i="29"/>
  <c r="K99" i="29"/>
  <c r="I99" i="29"/>
  <c r="J98" i="29"/>
  <c r="K98" i="29"/>
  <c r="I98" i="29"/>
  <c r="J97" i="29"/>
  <c r="K97" i="29"/>
  <c r="I97" i="29"/>
  <c r="J96" i="29"/>
  <c r="K96" i="29"/>
  <c r="I96" i="29"/>
  <c r="J95" i="29"/>
  <c r="K95" i="29"/>
  <c r="I95" i="29"/>
  <c r="J94" i="29"/>
  <c r="K94" i="29"/>
  <c r="I94" i="29"/>
  <c r="J93" i="29"/>
  <c r="K93" i="29"/>
  <c r="I93" i="29"/>
  <c r="J92" i="29"/>
  <c r="K92" i="29"/>
  <c r="I92" i="29"/>
  <c r="J91" i="29"/>
  <c r="K91" i="29"/>
  <c r="I91" i="29"/>
  <c r="J90" i="29"/>
  <c r="K90" i="29"/>
  <c r="I90" i="29"/>
  <c r="J89" i="29"/>
  <c r="K89" i="29"/>
  <c r="I89" i="29"/>
  <c r="J88" i="29"/>
  <c r="K88" i="29"/>
  <c r="I88" i="29"/>
  <c r="J87" i="29"/>
  <c r="K87" i="29"/>
  <c r="I87" i="29"/>
  <c r="J86" i="29"/>
  <c r="K86" i="29"/>
  <c r="I86" i="29"/>
  <c r="J85" i="29"/>
  <c r="K85" i="29"/>
  <c r="I85" i="29"/>
  <c r="J84" i="29"/>
  <c r="K84" i="29"/>
  <c r="I84" i="29"/>
  <c r="J83" i="29"/>
  <c r="K83" i="29"/>
  <c r="I83" i="29"/>
  <c r="J82" i="29"/>
  <c r="K82" i="29"/>
  <c r="I82" i="29"/>
  <c r="J81" i="29"/>
  <c r="K81" i="29"/>
  <c r="I81" i="29"/>
  <c r="J80" i="29"/>
  <c r="K80" i="29"/>
  <c r="I80" i="29"/>
  <c r="J79" i="29"/>
  <c r="K79" i="29"/>
  <c r="I79" i="29"/>
  <c r="J78" i="29"/>
  <c r="K78" i="29"/>
  <c r="I78" i="29"/>
  <c r="J77" i="29"/>
  <c r="K77" i="29"/>
  <c r="I77" i="29"/>
  <c r="J76" i="29"/>
  <c r="K76" i="29"/>
  <c r="I76" i="29"/>
  <c r="J75" i="29"/>
  <c r="K75" i="29"/>
  <c r="I75" i="29"/>
  <c r="J74" i="29"/>
  <c r="K74" i="29"/>
  <c r="I74" i="29"/>
  <c r="J73" i="29"/>
  <c r="K73" i="29"/>
  <c r="I73" i="29"/>
  <c r="J72" i="29"/>
  <c r="K72" i="29"/>
  <c r="I72" i="29"/>
  <c r="J71" i="29"/>
  <c r="K71" i="29"/>
  <c r="I71" i="29"/>
  <c r="J70" i="29"/>
  <c r="K70" i="29"/>
  <c r="I70" i="29"/>
  <c r="J69" i="29"/>
  <c r="K69" i="29"/>
  <c r="I69" i="29"/>
  <c r="J68" i="29"/>
  <c r="K68" i="29"/>
  <c r="I68" i="29"/>
  <c r="J67" i="29"/>
  <c r="K67" i="29"/>
  <c r="I67" i="29"/>
  <c r="J66" i="29"/>
  <c r="K66" i="29"/>
  <c r="I66" i="29"/>
  <c r="J65" i="29"/>
  <c r="K65" i="29"/>
  <c r="I65" i="29"/>
  <c r="J64" i="29"/>
  <c r="K64" i="29"/>
  <c r="I64" i="29"/>
  <c r="J63" i="29"/>
  <c r="K63" i="29"/>
  <c r="I63" i="29"/>
  <c r="J62" i="29"/>
  <c r="K62" i="29"/>
  <c r="I62" i="29"/>
  <c r="J61" i="29"/>
  <c r="K61" i="29"/>
  <c r="I61" i="29"/>
  <c r="J60" i="29"/>
  <c r="K60" i="29"/>
  <c r="I60" i="29"/>
  <c r="J59" i="29"/>
  <c r="K59" i="29"/>
  <c r="I59" i="29"/>
  <c r="J58" i="29"/>
  <c r="K58" i="29"/>
  <c r="I58" i="29"/>
  <c r="J57" i="29"/>
  <c r="K57" i="29"/>
  <c r="I57" i="29"/>
  <c r="J56" i="29"/>
  <c r="K56" i="29"/>
  <c r="I56" i="29"/>
  <c r="J55" i="29"/>
  <c r="K55" i="29"/>
  <c r="I55" i="29"/>
  <c r="J54" i="29"/>
  <c r="K54" i="29"/>
  <c r="I54" i="29"/>
  <c r="J53" i="29"/>
  <c r="K53" i="29"/>
  <c r="I53" i="29"/>
  <c r="J52" i="29"/>
  <c r="K52" i="29"/>
  <c r="I52" i="29"/>
  <c r="J51" i="29"/>
  <c r="K51" i="29"/>
  <c r="I51" i="29"/>
  <c r="J50" i="29"/>
  <c r="K50" i="29"/>
  <c r="I50" i="29"/>
  <c r="J49" i="29"/>
  <c r="K49" i="29"/>
  <c r="I49" i="29"/>
  <c r="J48" i="29"/>
  <c r="K48" i="29"/>
  <c r="I48" i="29"/>
  <c r="J47" i="29"/>
  <c r="K47" i="29"/>
  <c r="I47" i="29"/>
  <c r="J46" i="29"/>
  <c r="K46" i="29"/>
  <c r="I46" i="29"/>
  <c r="J45" i="29"/>
  <c r="K45" i="29"/>
  <c r="I45" i="29"/>
  <c r="J44" i="29"/>
  <c r="K44" i="29"/>
  <c r="I44" i="29"/>
  <c r="J43" i="29"/>
  <c r="K43" i="29"/>
  <c r="I43" i="29"/>
  <c r="J42" i="29"/>
  <c r="K42" i="29"/>
  <c r="I42" i="29"/>
  <c r="J41" i="29"/>
  <c r="K41" i="29"/>
  <c r="I41" i="29"/>
  <c r="J40" i="29"/>
  <c r="K40" i="29"/>
  <c r="I40" i="29"/>
  <c r="J39" i="29"/>
  <c r="K39" i="29"/>
  <c r="I39" i="29"/>
  <c r="J38" i="29"/>
  <c r="K38" i="29"/>
  <c r="I38" i="29"/>
  <c r="J37" i="29"/>
  <c r="K37" i="29"/>
  <c r="I37" i="29"/>
  <c r="J36" i="29"/>
  <c r="K36" i="29"/>
  <c r="I36" i="29"/>
  <c r="J35" i="29"/>
  <c r="K35" i="29"/>
  <c r="I35" i="29"/>
  <c r="J34" i="29"/>
  <c r="K34" i="29"/>
  <c r="I34" i="29"/>
  <c r="J33" i="29"/>
  <c r="K33" i="29"/>
  <c r="I33" i="29"/>
  <c r="J32" i="29"/>
  <c r="K32" i="29"/>
  <c r="I32" i="29"/>
  <c r="J31" i="29"/>
  <c r="K31" i="29"/>
  <c r="I31" i="29"/>
  <c r="J30" i="29"/>
  <c r="K30" i="29"/>
  <c r="I30" i="29"/>
  <c r="J29" i="29"/>
  <c r="K29" i="29"/>
  <c r="I29" i="29"/>
  <c r="J28" i="29"/>
  <c r="K28" i="29"/>
  <c r="I28" i="29"/>
  <c r="J27" i="29"/>
  <c r="K27" i="29"/>
  <c r="I27" i="29"/>
  <c r="J26" i="29"/>
  <c r="K26" i="29"/>
  <c r="I26" i="29"/>
  <c r="J25" i="29"/>
  <c r="K25" i="29"/>
  <c r="I25" i="29"/>
  <c r="J24" i="29"/>
  <c r="K24" i="29"/>
  <c r="I24" i="29"/>
  <c r="J23" i="29"/>
  <c r="K23" i="29"/>
  <c r="I23" i="29"/>
  <c r="J22" i="29"/>
  <c r="K22" i="29"/>
  <c r="I22" i="29"/>
  <c r="J21" i="29"/>
  <c r="K21" i="29"/>
  <c r="I21" i="29"/>
  <c r="J20" i="29"/>
  <c r="K20" i="29"/>
  <c r="I20" i="29"/>
  <c r="J19" i="29"/>
  <c r="K19" i="29"/>
  <c r="I19" i="29"/>
  <c r="J18" i="29"/>
  <c r="K18" i="29"/>
  <c r="I18" i="29"/>
  <c r="J17" i="29"/>
  <c r="K17" i="29"/>
  <c r="I17" i="29"/>
  <c r="J16" i="29"/>
  <c r="K16" i="29"/>
  <c r="I16" i="29"/>
  <c r="J15" i="29"/>
  <c r="K15" i="29"/>
  <c r="I15" i="29"/>
  <c r="J14" i="29"/>
  <c r="K14" i="29"/>
  <c r="I14" i="29"/>
  <c r="J13" i="29"/>
  <c r="K13" i="29"/>
  <c r="I13" i="29"/>
  <c r="K12" i="29"/>
  <c r="I12" i="29"/>
  <c r="D6" i="29"/>
  <c r="H5" i="29"/>
  <c r="L6" i="28"/>
  <c r="J6" i="28"/>
  <c r="J100" i="28"/>
  <c r="K100" i="28"/>
  <c r="I100" i="28"/>
  <c r="J99" i="28"/>
  <c r="K99" i="28"/>
  <c r="I99" i="28"/>
  <c r="J98" i="28"/>
  <c r="K98" i="28"/>
  <c r="I98" i="28"/>
  <c r="J97" i="28"/>
  <c r="K97" i="28"/>
  <c r="I97" i="28"/>
  <c r="J96" i="28"/>
  <c r="K96" i="28"/>
  <c r="I96" i="28"/>
  <c r="J95" i="28"/>
  <c r="K95" i="28"/>
  <c r="I95" i="28"/>
  <c r="J94" i="28"/>
  <c r="K94" i="28"/>
  <c r="I94" i="28"/>
  <c r="J93" i="28"/>
  <c r="K93" i="28"/>
  <c r="I93" i="28"/>
  <c r="J92" i="28"/>
  <c r="K92" i="28"/>
  <c r="I92" i="28"/>
  <c r="J91" i="28"/>
  <c r="K91" i="28"/>
  <c r="I91" i="28"/>
  <c r="J90" i="28"/>
  <c r="K90" i="28"/>
  <c r="I90" i="28"/>
  <c r="J89" i="28"/>
  <c r="K89" i="28"/>
  <c r="I89" i="28"/>
  <c r="J88" i="28"/>
  <c r="K88" i="28"/>
  <c r="I88" i="28"/>
  <c r="J87" i="28"/>
  <c r="K87" i="28"/>
  <c r="I87" i="28"/>
  <c r="J86" i="28"/>
  <c r="K86" i="28"/>
  <c r="I86" i="28"/>
  <c r="J85" i="28"/>
  <c r="K85" i="28"/>
  <c r="I85" i="28"/>
  <c r="J84" i="28"/>
  <c r="K84" i="28"/>
  <c r="I84" i="28"/>
  <c r="J83" i="28"/>
  <c r="K83" i="28"/>
  <c r="I83" i="28"/>
  <c r="J82" i="28"/>
  <c r="K82" i="28"/>
  <c r="I82" i="28"/>
  <c r="J81" i="28"/>
  <c r="K81" i="28"/>
  <c r="I81" i="28"/>
  <c r="J80" i="28"/>
  <c r="K80" i="28"/>
  <c r="I80" i="28"/>
  <c r="J79" i="28"/>
  <c r="K79" i="28"/>
  <c r="I79" i="28"/>
  <c r="J78" i="28"/>
  <c r="K78" i="28"/>
  <c r="I78" i="28"/>
  <c r="J77" i="28"/>
  <c r="K77" i="28"/>
  <c r="I77" i="28"/>
  <c r="J76" i="28"/>
  <c r="K76" i="28"/>
  <c r="I76" i="28"/>
  <c r="J75" i="28"/>
  <c r="K75" i="28"/>
  <c r="I75" i="28"/>
  <c r="J74" i="28"/>
  <c r="K74" i="28"/>
  <c r="I74" i="28"/>
  <c r="J73" i="28"/>
  <c r="K73" i="28"/>
  <c r="I73" i="28"/>
  <c r="J72" i="28"/>
  <c r="K72" i="28"/>
  <c r="I72" i="28"/>
  <c r="J71" i="28"/>
  <c r="K71" i="28"/>
  <c r="I71" i="28"/>
  <c r="J70" i="28"/>
  <c r="K70" i="28"/>
  <c r="I70" i="28"/>
  <c r="J69" i="28"/>
  <c r="K69" i="28"/>
  <c r="I69" i="28"/>
  <c r="J68" i="28"/>
  <c r="K68" i="28"/>
  <c r="I68" i="28"/>
  <c r="J67" i="28"/>
  <c r="K67" i="28"/>
  <c r="I67" i="28"/>
  <c r="J66" i="28"/>
  <c r="K66" i="28"/>
  <c r="I66" i="28"/>
  <c r="J65" i="28"/>
  <c r="K65" i="28"/>
  <c r="I65" i="28"/>
  <c r="J64" i="28"/>
  <c r="K64" i="28"/>
  <c r="I64" i="28"/>
  <c r="J63" i="28"/>
  <c r="K63" i="28"/>
  <c r="I63" i="28"/>
  <c r="J62" i="28"/>
  <c r="K62" i="28"/>
  <c r="I62" i="28"/>
  <c r="J61" i="28"/>
  <c r="K61" i="28"/>
  <c r="I61" i="28"/>
  <c r="J60" i="28"/>
  <c r="K60" i="28"/>
  <c r="I60" i="28"/>
  <c r="J59" i="28"/>
  <c r="K59" i="28"/>
  <c r="I59" i="28"/>
  <c r="J58" i="28"/>
  <c r="K58" i="28"/>
  <c r="I58" i="28"/>
  <c r="J57" i="28"/>
  <c r="K57" i="28"/>
  <c r="I57" i="28"/>
  <c r="J56" i="28"/>
  <c r="K56" i="28"/>
  <c r="I56" i="28"/>
  <c r="J55" i="28"/>
  <c r="K55" i="28"/>
  <c r="I55" i="28"/>
  <c r="J54" i="28"/>
  <c r="K54" i="28"/>
  <c r="I54" i="28"/>
  <c r="J53" i="28"/>
  <c r="K53" i="28"/>
  <c r="I53" i="28"/>
  <c r="J52" i="28"/>
  <c r="K52" i="28"/>
  <c r="I52" i="28"/>
  <c r="J51" i="28"/>
  <c r="K51" i="28"/>
  <c r="I51" i="28"/>
  <c r="J50" i="28"/>
  <c r="K50" i="28"/>
  <c r="I50" i="28"/>
  <c r="J49" i="28"/>
  <c r="K49" i="28"/>
  <c r="I49" i="28"/>
  <c r="J48" i="28"/>
  <c r="K48" i="28"/>
  <c r="I48" i="28"/>
  <c r="J47" i="28"/>
  <c r="K47" i="28"/>
  <c r="I47" i="28"/>
  <c r="J46" i="28"/>
  <c r="K46" i="28"/>
  <c r="I46" i="28"/>
  <c r="J45" i="28"/>
  <c r="K45" i="28"/>
  <c r="I45" i="28"/>
  <c r="J44" i="28"/>
  <c r="K44" i="28"/>
  <c r="I44" i="28"/>
  <c r="J43" i="28"/>
  <c r="K43" i="28"/>
  <c r="I43" i="28"/>
  <c r="J42" i="28"/>
  <c r="K42" i="28"/>
  <c r="I42" i="28"/>
  <c r="J41" i="28"/>
  <c r="K41" i="28"/>
  <c r="I41" i="28"/>
  <c r="J40" i="28"/>
  <c r="K40" i="28"/>
  <c r="I40" i="28"/>
  <c r="J39" i="28"/>
  <c r="K39" i="28"/>
  <c r="I39" i="28"/>
  <c r="J38" i="28"/>
  <c r="K38" i="28"/>
  <c r="I38" i="28"/>
  <c r="J37" i="28"/>
  <c r="K37" i="28"/>
  <c r="I37" i="28"/>
  <c r="J36" i="28"/>
  <c r="K36" i="28"/>
  <c r="I36" i="28"/>
  <c r="J35" i="28"/>
  <c r="K35" i="28"/>
  <c r="I35" i="28"/>
  <c r="J34" i="28"/>
  <c r="K34" i="28"/>
  <c r="I34" i="28"/>
  <c r="J33" i="28"/>
  <c r="K33" i="28"/>
  <c r="I33" i="28"/>
  <c r="J32" i="28"/>
  <c r="K32" i="28"/>
  <c r="I32" i="28"/>
  <c r="J31" i="28"/>
  <c r="K31" i="28"/>
  <c r="I31" i="28"/>
  <c r="J30" i="28"/>
  <c r="K30" i="28"/>
  <c r="I30" i="28"/>
  <c r="J29" i="28"/>
  <c r="K29" i="28"/>
  <c r="I29" i="28"/>
  <c r="J28" i="28"/>
  <c r="K28" i="28"/>
  <c r="I28" i="28"/>
  <c r="J27" i="28"/>
  <c r="K27" i="28"/>
  <c r="I27" i="28"/>
  <c r="J26" i="28"/>
  <c r="K26" i="28"/>
  <c r="I26" i="28"/>
  <c r="J25" i="28"/>
  <c r="K25" i="28"/>
  <c r="I25" i="28"/>
  <c r="J24" i="28"/>
  <c r="K24" i="28"/>
  <c r="I24" i="28"/>
  <c r="J23" i="28"/>
  <c r="K23" i="28"/>
  <c r="I23" i="28"/>
  <c r="J22" i="28"/>
  <c r="K22" i="28"/>
  <c r="I22" i="28"/>
  <c r="J21" i="28"/>
  <c r="K21" i="28"/>
  <c r="I21" i="28"/>
  <c r="J20" i="28"/>
  <c r="K20" i="28"/>
  <c r="I20" i="28"/>
  <c r="J19" i="28"/>
  <c r="K19" i="28"/>
  <c r="I19" i="28"/>
  <c r="J18" i="28"/>
  <c r="K18" i="28"/>
  <c r="I18" i="28"/>
  <c r="J17" i="28"/>
  <c r="K17" i="28"/>
  <c r="I17" i="28"/>
  <c r="J16" i="28"/>
  <c r="K16" i="28"/>
  <c r="I16" i="28"/>
  <c r="J15" i="28"/>
  <c r="K15" i="28"/>
  <c r="I15" i="28"/>
  <c r="J14" i="28"/>
  <c r="K14" i="28"/>
  <c r="I14" i="28"/>
  <c r="K13" i="28"/>
  <c r="I13" i="28"/>
  <c r="K12" i="28"/>
  <c r="I12" i="28"/>
  <c r="D6" i="28"/>
  <c r="L6" i="27"/>
  <c r="J6" i="27"/>
  <c r="J100" i="27"/>
  <c r="K100" i="27"/>
  <c r="I100" i="27"/>
  <c r="J99" i="27"/>
  <c r="K99" i="27"/>
  <c r="I99" i="27"/>
  <c r="J98" i="27"/>
  <c r="K98" i="27"/>
  <c r="I98" i="27"/>
  <c r="J97" i="27"/>
  <c r="K97" i="27"/>
  <c r="I97" i="27"/>
  <c r="J96" i="27"/>
  <c r="K96" i="27"/>
  <c r="I96" i="27"/>
  <c r="J95" i="27"/>
  <c r="K95" i="27"/>
  <c r="I95" i="27"/>
  <c r="J94" i="27"/>
  <c r="K94" i="27"/>
  <c r="I94" i="27"/>
  <c r="J93" i="27"/>
  <c r="K93" i="27"/>
  <c r="I93" i="27"/>
  <c r="J92" i="27"/>
  <c r="K92" i="27"/>
  <c r="I92" i="27"/>
  <c r="J91" i="27"/>
  <c r="K91" i="27"/>
  <c r="I91" i="27"/>
  <c r="J90" i="27"/>
  <c r="K90" i="27"/>
  <c r="I90" i="27"/>
  <c r="J89" i="27"/>
  <c r="K89" i="27"/>
  <c r="I89" i="27"/>
  <c r="J88" i="27"/>
  <c r="K88" i="27"/>
  <c r="I88" i="27"/>
  <c r="J87" i="27"/>
  <c r="K87" i="27"/>
  <c r="I87" i="27"/>
  <c r="J86" i="27"/>
  <c r="K86" i="27"/>
  <c r="I86" i="27"/>
  <c r="J85" i="27"/>
  <c r="K85" i="27"/>
  <c r="I85" i="27"/>
  <c r="J84" i="27"/>
  <c r="K84" i="27"/>
  <c r="I84" i="27"/>
  <c r="J83" i="27"/>
  <c r="K83" i="27"/>
  <c r="I83" i="27"/>
  <c r="J82" i="27"/>
  <c r="K82" i="27"/>
  <c r="I82" i="27"/>
  <c r="J81" i="27"/>
  <c r="K81" i="27"/>
  <c r="I81" i="27"/>
  <c r="J80" i="27"/>
  <c r="K80" i="27"/>
  <c r="I80" i="27"/>
  <c r="J79" i="27"/>
  <c r="K79" i="27"/>
  <c r="I79" i="27"/>
  <c r="J78" i="27"/>
  <c r="K78" i="27"/>
  <c r="I78" i="27"/>
  <c r="J77" i="27"/>
  <c r="K77" i="27"/>
  <c r="I77" i="27"/>
  <c r="J76" i="27"/>
  <c r="K76" i="27"/>
  <c r="I76" i="27"/>
  <c r="J75" i="27"/>
  <c r="K75" i="27"/>
  <c r="I75" i="27"/>
  <c r="J74" i="27"/>
  <c r="K74" i="27"/>
  <c r="I74" i="27"/>
  <c r="J73" i="27"/>
  <c r="K73" i="27"/>
  <c r="I73" i="27"/>
  <c r="J72" i="27"/>
  <c r="K72" i="27"/>
  <c r="I72" i="27"/>
  <c r="J71" i="27"/>
  <c r="K71" i="27"/>
  <c r="I71" i="27"/>
  <c r="J70" i="27"/>
  <c r="K70" i="27"/>
  <c r="I70" i="27"/>
  <c r="J69" i="27"/>
  <c r="K69" i="27"/>
  <c r="I69" i="27"/>
  <c r="J68" i="27"/>
  <c r="K68" i="27"/>
  <c r="I68" i="27"/>
  <c r="J67" i="27"/>
  <c r="K67" i="27"/>
  <c r="I67" i="27"/>
  <c r="J66" i="27"/>
  <c r="K66" i="27"/>
  <c r="I66" i="27"/>
  <c r="J65" i="27"/>
  <c r="K65" i="27"/>
  <c r="I65" i="27"/>
  <c r="J64" i="27"/>
  <c r="K64" i="27"/>
  <c r="I64" i="27"/>
  <c r="J63" i="27"/>
  <c r="K63" i="27"/>
  <c r="I63" i="27"/>
  <c r="J62" i="27"/>
  <c r="K62" i="27"/>
  <c r="I62" i="27"/>
  <c r="J61" i="27"/>
  <c r="K61" i="27"/>
  <c r="I61" i="27"/>
  <c r="J60" i="27"/>
  <c r="K60" i="27"/>
  <c r="I60" i="27"/>
  <c r="J59" i="27"/>
  <c r="K59" i="27"/>
  <c r="I59" i="27"/>
  <c r="J58" i="27"/>
  <c r="K58" i="27"/>
  <c r="I58" i="27"/>
  <c r="J57" i="27"/>
  <c r="K57" i="27"/>
  <c r="I57" i="27"/>
  <c r="J56" i="27"/>
  <c r="K56" i="27"/>
  <c r="I56" i="27"/>
  <c r="J55" i="27"/>
  <c r="K55" i="27"/>
  <c r="I55" i="27"/>
  <c r="J54" i="27"/>
  <c r="K54" i="27"/>
  <c r="I54" i="27"/>
  <c r="J53" i="27"/>
  <c r="K53" i="27"/>
  <c r="I53" i="27"/>
  <c r="J52" i="27"/>
  <c r="K52" i="27"/>
  <c r="I52" i="27"/>
  <c r="J51" i="27"/>
  <c r="K51" i="27"/>
  <c r="I51" i="27"/>
  <c r="J50" i="27"/>
  <c r="K50" i="27"/>
  <c r="I50" i="27"/>
  <c r="J49" i="27"/>
  <c r="K49" i="27"/>
  <c r="I49" i="27"/>
  <c r="J48" i="27"/>
  <c r="K48" i="27"/>
  <c r="I48" i="27"/>
  <c r="J47" i="27"/>
  <c r="K47" i="27"/>
  <c r="I47" i="27"/>
  <c r="J46" i="27"/>
  <c r="K46" i="27"/>
  <c r="I46" i="27"/>
  <c r="J45" i="27"/>
  <c r="K45" i="27"/>
  <c r="I45" i="27"/>
  <c r="J44" i="27"/>
  <c r="K44" i="27"/>
  <c r="I44" i="27"/>
  <c r="J43" i="27"/>
  <c r="K43" i="27"/>
  <c r="I43" i="27"/>
  <c r="J42" i="27"/>
  <c r="K42" i="27"/>
  <c r="I42" i="27"/>
  <c r="J41" i="27"/>
  <c r="K41" i="27"/>
  <c r="I41" i="27"/>
  <c r="J40" i="27"/>
  <c r="K40" i="27"/>
  <c r="I40" i="27"/>
  <c r="J39" i="27"/>
  <c r="K39" i="27"/>
  <c r="I39" i="27"/>
  <c r="J38" i="27"/>
  <c r="K38" i="27"/>
  <c r="I38" i="27"/>
  <c r="J37" i="27"/>
  <c r="K37" i="27"/>
  <c r="I37" i="27"/>
  <c r="J36" i="27"/>
  <c r="K36" i="27"/>
  <c r="I36" i="27"/>
  <c r="J35" i="27"/>
  <c r="K35" i="27"/>
  <c r="I35" i="27"/>
  <c r="J34" i="27"/>
  <c r="K34" i="27"/>
  <c r="I34" i="27"/>
  <c r="J33" i="27"/>
  <c r="K33" i="27"/>
  <c r="I33" i="27"/>
  <c r="J32" i="27"/>
  <c r="K32" i="27"/>
  <c r="I32" i="27"/>
  <c r="J31" i="27"/>
  <c r="K31" i="27"/>
  <c r="I31" i="27"/>
  <c r="J30" i="27"/>
  <c r="K30" i="27"/>
  <c r="I30" i="27"/>
  <c r="J29" i="27"/>
  <c r="K29" i="27"/>
  <c r="I29" i="27"/>
  <c r="J28" i="27"/>
  <c r="K28" i="27"/>
  <c r="I28" i="27"/>
  <c r="J27" i="27"/>
  <c r="K27" i="27"/>
  <c r="I27" i="27"/>
  <c r="J26" i="27"/>
  <c r="K26" i="27"/>
  <c r="I26" i="27"/>
  <c r="J25" i="27"/>
  <c r="K25" i="27"/>
  <c r="I25" i="27"/>
  <c r="J24" i="27"/>
  <c r="K24" i="27"/>
  <c r="I24" i="27"/>
  <c r="J23" i="27"/>
  <c r="K23" i="27"/>
  <c r="I23" i="27"/>
  <c r="J22" i="27"/>
  <c r="K22" i="27"/>
  <c r="I22" i="27"/>
  <c r="J21" i="27"/>
  <c r="K21" i="27"/>
  <c r="I21" i="27"/>
  <c r="J20" i="27"/>
  <c r="K20" i="27"/>
  <c r="I20" i="27"/>
  <c r="J19" i="27"/>
  <c r="K19" i="27"/>
  <c r="I19" i="27"/>
  <c r="J18" i="27"/>
  <c r="K18" i="27"/>
  <c r="I18" i="27"/>
  <c r="J17" i="27"/>
  <c r="K17" i="27"/>
  <c r="I17" i="27"/>
  <c r="J16" i="27"/>
  <c r="K16" i="27"/>
  <c r="I16" i="27"/>
  <c r="J15" i="27"/>
  <c r="K15" i="27"/>
  <c r="I15" i="27"/>
  <c r="J14" i="27"/>
  <c r="K14" i="27"/>
  <c r="I14" i="27"/>
  <c r="J13" i="27"/>
  <c r="K13" i="27"/>
  <c r="I13" i="27"/>
  <c r="J12" i="27"/>
  <c r="K12" i="27"/>
  <c r="I12" i="27"/>
  <c r="D4" i="27"/>
  <c r="D2" i="27"/>
  <c r="D6" i="27"/>
  <c r="D5" i="27"/>
  <c r="H5" i="27"/>
  <c r="D3" i="27"/>
  <c r="L6" i="26"/>
  <c r="J6" i="26"/>
  <c r="J100" i="26"/>
  <c r="K100" i="26"/>
  <c r="I100" i="26"/>
  <c r="J99" i="26"/>
  <c r="K99" i="26"/>
  <c r="I99" i="26"/>
  <c r="J98" i="26"/>
  <c r="K98" i="26"/>
  <c r="I98" i="26"/>
  <c r="J97" i="26"/>
  <c r="K97" i="26"/>
  <c r="I97" i="26"/>
  <c r="J96" i="26"/>
  <c r="K96" i="26"/>
  <c r="I96" i="26"/>
  <c r="J95" i="26"/>
  <c r="K95" i="26"/>
  <c r="I95" i="26"/>
  <c r="J94" i="26"/>
  <c r="K94" i="26"/>
  <c r="I94" i="26"/>
  <c r="J93" i="26"/>
  <c r="K93" i="26"/>
  <c r="I93" i="26"/>
  <c r="J92" i="26"/>
  <c r="K92" i="26"/>
  <c r="I92" i="26"/>
  <c r="J91" i="26"/>
  <c r="K91" i="26"/>
  <c r="I91" i="26"/>
  <c r="J90" i="26"/>
  <c r="K90" i="26"/>
  <c r="I90" i="26"/>
  <c r="J89" i="26"/>
  <c r="K89" i="26"/>
  <c r="I89" i="26"/>
  <c r="J88" i="26"/>
  <c r="K88" i="26"/>
  <c r="I88" i="26"/>
  <c r="J87" i="26"/>
  <c r="K87" i="26"/>
  <c r="I87" i="26"/>
  <c r="J86" i="26"/>
  <c r="K86" i="26"/>
  <c r="I86" i="26"/>
  <c r="J85" i="26"/>
  <c r="K85" i="26"/>
  <c r="I85" i="26"/>
  <c r="J84" i="26"/>
  <c r="K84" i="26"/>
  <c r="I84" i="26"/>
  <c r="J83" i="26"/>
  <c r="K83" i="26"/>
  <c r="I83" i="26"/>
  <c r="J82" i="26"/>
  <c r="K82" i="26"/>
  <c r="I82" i="26"/>
  <c r="J81" i="26"/>
  <c r="K81" i="26"/>
  <c r="I81" i="26"/>
  <c r="J80" i="26"/>
  <c r="K80" i="26"/>
  <c r="I80" i="26"/>
  <c r="J79" i="26"/>
  <c r="K79" i="26"/>
  <c r="I79" i="26"/>
  <c r="J78" i="26"/>
  <c r="K78" i="26"/>
  <c r="I78" i="26"/>
  <c r="J77" i="26"/>
  <c r="K77" i="26"/>
  <c r="I77" i="26"/>
  <c r="J76" i="26"/>
  <c r="K76" i="26"/>
  <c r="I76" i="26"/>
  <c r="J75" i="26"/>
  <c r="K75" i="26"/>
  <c r="I75" i="26"/>
  <c r="J74" i="26"/>
  <c r="K74" i="26"/>
  <c r="I74" i="26"/>
  <c r="J73" i="26"/>
  <c r="K73" i="26"/>
  <c r="I73" i="26"/>
  <c r="J72" i="26"/>
  <c r="K72" i="26"/>
  <c r="I72" i="26"/>
  <c r="J71" i="26"/>
  <c r="K71" i="26"/>
  <c r="I71" i="26"/>
  <c r="J70" i="26"/>
  <c r="K70" i="26"/>
  <c r="I70" i="26"/>
  <c r="J69" i="26"/>
  <c r="K69" i="26"/>
  <c r="I69" i="26"/>
  <c r="J68" i="26"/>
  <c r="K68" i="26"/>
  <c r="I68" i="26"/>
  <c r="J67" i="26"/>
  <c r="K67" i="26"/>
  <c r="I67" i="26"/>
  <c r="J66" i="26"/>
  <c r="K66" i="26"/>
  <c r="I66" i="26"/>
  <c r="J65" i="26"/>
  <c r="K65" i="26"/>
  <c r="I65" i="26"/>
  <c r="J64" i="26"/>
  <c r="K64" i="26"/>
  <c r="I64" i="26"/>
  <c r="J63" i="26"/>
  <c r="K63" i="26"/>
  <c r="I63" i="26"/>
  <c r="J62" i="26"/>
  <c r="K62" i="26"/>
  <c r="I62" i="26"/>
  <c r="J61" i="26"/>
  <c r="K61" i="26"/>
  <c r="I61" i="26"/>
  <c r="J60" i="26"/>
  <c r="K60" i="26"/>
  <c r="I60" i="26"/>
  <c r="J59" i="26"/>
  <c r="K59" i="26"/>
  <c r="I59" i="26"/>
  <c r="J58" i="26"/>
  <c r="K58" i="26"/>
  <c r="I58" i="26"/>
  <c r="J57" i="26"/>
  <c r="K57" i="26"/>
  <c r="I57" i="26"/>
  <c r="J56" i="26"/>
  <c r="K56" i="26"/>
  <c r="I56" i="26"/>
  <c r="J55" i="26"/>
  <c r="K55" i="26"/>
  <c r="I55" i="26"/>
  <c r="J54" i="26"/>
  <c r="K54" i="26"/>
  <c r="I54" i="26"/>
  <c r="J53" i="26"/>
  <c r="K53" i="26"/>
  <c r="I53" i="26"/>
  <c r="J52" i="26"/>
  <c r="K52" i="26"/>
  <c r="I52" i="26"/>
  <c r="J51" i="26"/>
  <c r="K51" i="26"/>
  <c r="I51" i="26"/>
  <c r="J50" i="26"/>
  <c r="K50" i="26"/>
  <c r="I50" i="26"/>
  <c r="J49" i="26"/>
  <c r="K49" i="26"/>
  <c r="I49" i="26"/>
  <c r="J48" i="26"/>
  <c r="K48" i="26"/>
  <c r="I48" i="26"/>
  <c r="J47" i="26"/>
  <c r="K47" i="26"/>
  <c r="I47" i="26"/>
  <c r="J46" i="26"/>
  <c r="K46" i="26"/>
  <c r="I46" i="26"/>
  <c r="J45" i="26"/>
  <c r="K45" i="26"/>
  <c r="I45" i="26"/>
  <c r="J44" i="26"/>
  <c r="K44" i="26"/>
  <c r="I44" i="26"/>
  <c r="J43" i="26"/>
  <c r="K43" i="26"/>
  <c r="I43" i="26"/>
  <c r="J42" i="26"/>
  <c r="K42" i="26"/>
  <c r="I42" i="26"/>
  <c r="J41" i="26"/>
  <c r="K41" i="26"/>
  <c r="I41" i="26"/>
  <c r="J40" i="26"/>
  <c r="K40" i="26"/>
  <c r="I40" i="26"/>
  <c r="J39" i="26"/>
  <c r="K39" i="26"/>
  <c r="I39" i="26"/>
  <c r="J38" i="26"/>
  <c r="K38" i="26"/>
  <c r="I38" i="26"/>
  <c r="J37" i="26"/>
  <c r="K37" i="26"/>
  <c r="I37" i="26"/>
  <c r="J36" i="26"/>
  <c r="K36" i="26"/>
  <c r="I36" i="26"/>
  <c r="J35" i="26"/>
  <c r="K35" i="26"/>
  <c r="I35" i="26"/>
  <c r="J34" i="26"/>
  <c r="K34" i="26"/>
  <c r="I34" i="26"/>
  <c r="J33" i="26"/>
  <c r="K33" i="26"/>
  <c r="I33" i="26"/>
  <c r="J32" i="26"/>
  <c r="K32" i="26"/>
  <c r="I32" i="26"/>
  <c r="J31" i="26"/>
  <c r="K31" i="26"/>
  <c r="I31" i="26"/>
  <c r="J30" i="26"/>
  <c r="K30" i="26"/>
  <c r="I30" i="26"/>
  <c r="J29" i="26"/>
  <c r="K29" i="26"/>
  <c r="I29" i="26"/>
  <c r="J28" i="26"/>
  <c r="K28" i="26"/>
  <c r="I28" i="26"/>
  <c r="J27" i="26"/>
  <c r="K27" i="26"/>
  <c r="I27" i="26"/>
  <c r="J26" i="26"/>
  <c r="K26" i="26"/>
  <c r="I26" i="26"/>
  <c r="J25" i="26"/>
  <c r="K25" i="26"/>
  <c r="I25" i="26"/>
  <c r="J24" i="26"/>
  <c r="K24" i="26"/>
  <c r="I24" i="26"/>
  <c r="J23" i="26"/>
  <c r="K23" i="26"/>
  <c r="I23" i="26"/>
  <c r="J22" i="26"/>
  <c r="K22" i="26"/>
  <c r="I22" i="26"/>
  <c r="J21" i="26"/>
  <c r="K21" i="26"/>
  <c r="I21" i="26"/>
  <c r="J20" i="26"/>
  <c r="K20" i="26"/>
  <c r="I20" i="26"/>
  <c r="J19" i="26"/>
  <c r="K19" i="26"/>
  <c r="I19" i="26"/>
  <c r="J18" i="26"/>
  <c r="K18" i="26"/>
  <c r="I18" i="26"/>
  <c r="J17" i="26"/>
  <c r="K17" i="26"/>
  <c r="I17" i="26"/>
  <c r="J16" i="26"/>
  <c r="K16" i="26"/>
  <c r="I16" i="26"/>
  <c r="J15" i="26"/>
  <c r="K15" i="26"/>
  <c r="I15" i="26"/>
  <c r="J14" i="26"/>
  <c r="K14" i="26"/>
  <c r="I14" i="26"/>
  <c r="J13" i="26"/>
  <c r="K13" i="26"/>
  <c r="I13" i="26"/>
  <c r="J12" i="26"/>
  <c r="K12" i="26"/>
  <c r="I12" i="26"/>
  <c r="D4" i="26"/>
  <c r="D2" i="26"/>
  <c r="D6" i="26"/>
  <c r="D5" i="26"/>
  <c r="H5" i="26"/>
  <c r="D3" i="26"/>
  <c r="L6" i="25"/>
  <c r="J6" i="25"/>
  <c r="J100" i="25"/>
  <c r="K100" i="25"/>
  <c r="I100" i="25"/>
  <c r="J99" i="25"/>
  <c r="K99" i="25"/>
  <c r="I99" i="25"/>
  <c r="J98" i="25"/>
  <c r="K98" i="25"/>
  <c r="I98" i="25"/>
  <c r="J97" i="25"/>
  <c r="K97" i="25"/>
  <c r="I97" i="25"/>
  <c r="J96" i="25"/>
  <c r="K96" i="25"/>
  <c r="I96" i="25"/>
  <c r="J95" i="25"/>
  <c r="K95" i="25"/>
  <c r="I95" i="25"/>
  <c r="J94" i="25"/>
  <c r="K94" i="25"/>
  <c r="I94" i="25"/>
  <c r="J93" i="25"/>
  <c r="K93" i="25"/>
  <c r="I93" i="25"/>
  <c r="J92" i="25"/>
  <c r="K92" i="25"/>
  <c r="I92" i="25"/>
  <c r="J91" i="25"/>
  <c r="K91" i="25"/>
  <c r="I91" i="25"/>
  <c r="J90" i="25"/>
  <c r="K90" i="25"/>
  <c r="I90" i="25"/>
  <c r="J89" i="25"/>
  <c r="K89" i="25"/>
  <c r="I89" i="25"/>
  <c r="J88" i="25"/>
  <c r="K88" i="25"/>
  <c r="I88" i="25"/>
  <c r="J87" i="25"/>
  <c r="K87" i="25"/>
  <c r="I87" i="25"/>
  <c r="J86" i="25"/>
  <c r="K86" i="25"/>
  <c r="I86" i="25"/>
  <c r="J85" i="25"/>
  <c r="K85" i="25"/>
  <c r="I85" i="25"/>
  <c r="J84" i="25"/>
  <c r="K84" i="25"/>
  <c r="I84" i="25"/>
  <c r="J83" i="25"/>
  <c r="K83" i="25"/>
  <c r="I83" i="25"/>
  <c r="J82" i="25"/>
  <c r="K82" i="25"/>
  <c r="I82" i="25"/>
  <c r="J81" i="25"/>
  <c r="K81" i="25"/>
  <c r="I81" i="25"/>
  <c r="J80" i="25"/>
  <c r="K80" i="25"/>
  <c r="I80" i="25"/>
  <c r="J79" i="25"/>
  <c r="K79" i="25"/>
  <c r="I79" i="25"/>
  <c r="J78" i="25"/>
  <c r="K78" i="25"/>
  <c r="I78" i="25"/>
  <c r="J77" i="25"/>
  <c r="K77" i="25"/>
  <c r="I77" i="25"/>
  <c r="J76" i="25"/>
  <c r="K76" i="25"/>
  <c r="I76" i="25"/>
  <c r="J75" i="25"/>
  <c r="K75" i="25"/>
  <c r="I75" i="25"/>
  <c r="J74" i="25"/>
  <c r="K74" i="25"/>
  <c r="I74" i="25"/>
  <c r="J73" i="25"/>
  <c r="K73" i="25"/>
  <c r="I73" i="25"/>
  <c r="J72" i="25"/>
  <c r="K72" i="25"/>
  <c r="I72" i="25"/>
  <c r="J71" i="25"/>
  <c r="K71" i="25"/>
  <c r="I71" i="25"/>
  <c r="J70" i="25"/>
  <c r="K70" i="25"/>
  <c r="I70" i="25"/>
  <c r="J69" i="25"/>
  <c r="K69" i="25"/>
  <c r="I69" i="25"/>
  <c r="J68" i="25"/>
  <c r="K68" i="25"/>
  <c r="I68" i="25"/>
  <c r="J67" i="25"/>
  <c r="K67" i="25"/>
  <c r="I67" i="25"/>
  <c r="J66" i="25"/>
  <c r="K66" i="25"/>
  <c r="I66" i="25"/>
  <c r="J65" i="25"/>
  <c r="K65" i="25"/>
  <c r="I65" i="25"/>
  <c r="J64" i="25"/>
  <c r="K64" i="25"/>
  <c r="I64" i="25"/>
  <c r="J63" i="25"/>
  <c r="K63" i="25"/>
  <c r="I63" i="25"/>
  <c r="J62" i="25"/>
  <c r="K62" i="25"/>
  <c r="I62" i="25"/>
  <c r="J61" i="25"/>
  <c r="K61" i="25"/>
  <c r="I61" i="25"/>
  <c r="J60" i="25"/>
  <c r="K60" i="25"/>
  <c r="I60" i="25"/>
  <c r="J59" i="25"/>
  <c r="K59" i="25"/>
  <c r="I59" i="25"/>
  <c r="J58" i="25"/>
  <c r="K58" i="25"/>
  <c r="I58" i="25"/>
  <c r="J57" i="25"/>
  <c r="K57" i="25"/>
  <c r="I57" i="25"/>
  <c r="J56" i="25"/>
  <c r="K56" i="25"/>
  <c r="I56" i="25"/>
  <c r="J55" i="25"/>
  <c r="K55" i="25"/>
  <c r="I55" i="25"/>
  <c r="J54" i="25"/>
  <c r="K54" i="25"/>
  <c r="I54" i="25"/>
  <c r="J53" i="25"/>
  <c r="K53" i="25"/>
  <c r="I53" i="25"/>
  <c r="J52" i="25"/>
  <c r="K52" i="25"/>
  <c r="I52" i="25"/>
  <c r="J51" i="25"/>
  <c r="K51" i="25"/>
  <c r="I51" i="25"/>
  <c r="J50" i="25"/>
  <c r="K50" i="25"/>
  <c r="I50" i="25"/>
  <c r="J49" i="25"/>
  <c r="K49" i="25"/>
  <c r="I49" i="25"/>
  <c r="J48" i="25"/>
  <c r="K48" i="25"/>
  <c r="I48" i="25"/>
  <c r="J47" i="25"/>
  <c r="K47" i="25"/>
  <c r="I47" i="25"/>
  <c r="J46" i="25"/>
  <c r="K46" i="25"/>
  <c r="I46" i="25"/>
  <c r="J45" i="25"/>
  <c r="K45" i="25"/>
  <c r="I45" i="25"/>
  <c r="J44" i="25"/>
  <c r="K44" i="25"/>
  <c r="I44" i="25"/>
  <c r="J43" i="25"/>
  <c r="K43" i="25"/>
  <c r="I43" i="25"/>
  <c r="J42" i="25"/>
  <c r="K42" i="25"/>
  <c r="I42" i="25"/>
  <c r="J41" i="25"/>
  <c r="K41" i="25"/>
  <c r="I41" i="25"/>
  <c r="J40" i="25"/>
  <c r="K40" i="25"/>
  <c r="I40" i="25"/>
  <c r="J39" i="25"/>
  <c r="K39" i="25"/>
  <c r="I39" i="25"/>
  <c r="J38" i="25"/>
  <c r="K38" i="25"/>
  <c r="I38" i="25"/>
  <c r="J37" i="25"/>
  <c r="K37" i="25"/>
  <c r="I37" i="25"/>
  <c r="J36" i="25"/>
  <c r="K36" i="25"/>
  <c r="I36" i="25"/>
  <c r="J35" i="25"/>
  <c r="K35" i="25"/>
  <c r="I35" i="25"/>
  <c r="J34" i="25"/>
  <c r="K34" i="25"/>
  <c r="I34" i="25"/>
  <c r="J33" i="25"/>
  <c r="K33" i="25"/>
  <c r="I33" i="25"/>
  <c r="J32" i="25"/>
  <c r="K32" i="25"/>
  <c r="I32" i="25"/>
  <c r="J31" i="25"/>
  <c r="K31" i="25"/>
  <c r="I31" i="25"/>
  <c r="J30" i="25"/>
  <c r="K30" i="25"/>
  <c r="I30" i="25"/>
  <c r="J29" i="25"/>
  <c r="K29" i="25"/>
  <c r="I29" i="25"/>
  <c r="J28" i="25"/>
  <c r="K28" i="25"/>
  <c r="I28" i="25"/>
  <c r="J27" i="25"/>
  <c r="K27" i="25"/>
  <c r="I27" i="25"/>
  <c r="J26" i="25"/>
  <c r="K26" i="25"/>
  <c r="I26" i="25"/>
  <c r="J25" i="25"/>
  <c r="K25" i="25"/>
  <c r="I25" i="25"/>
  <c r="J24" i="25"/>
  <c r="K24" i="25"/>
  <c r="I24" i="25"/>
  <c r="J23" i="25"/>
  <c r="K23" i="25"/>
  <c r="I23" i="25"/>
  <c r="J22" i="25"/>
  <c r="K22" i="25"/>
  <c r="I22" i="25"/>
  <c r="J21" i="25"/>
  <c r="K21" i="25"/>
  <c r="I21" i="25"/>
  <c r="J20" i="25"/>
  <c r="K20" i="25"/>
  <c r="I20" i="25"/>
  <c r="J19" i="25"/>
  <c r="K19" i="25"/>
  <c r="I19" i="25"/>
  <c r="J18" i="25"/>
  <c r="K18" i="25"/>
  <c r="I18" i="25"/>
  <c r="J17" i="25"/>
  <c r="K17" i="25"/>
  <c r="I17" i="25"/>
  <c r="J16" i="25"/>
  <c r="K16" i="25"/>
  <c r="I16" i="25"/>
  <c r="J15" i="25"/>
  <c r="K15" i="25"/>
  <c r="I15" i="25"/>
  <c r="J14" i="25"/>
  <c r="K14" i="25"/>
  <c r="I14" i="25"/>
  <c r="J13" i="25"/>
  <c r="K13" i="25"/>
  <c r="I13" i="25"/>
  <c r="J12" i="25"/>
  <c r="K12" i="25"/>
  <c r="I12" i="25"/>
  <c r="D4" i="25"/>
  <c r="D2" i="25"/>
  <c r="D6" i="25"/>
  <c r="D5" i="25"/>
  <c r="H5" i="25"/>
  <c r="D3" i="25"/>
  <c r="L6" i="24"/>
  <c r="J6" i="24"/>
  <c r="J100" i="24"/>
  <c r="K100" i="24"/>
  <c r="I100" i="24"/>
  <c r="J99" i="24"/>
  <c r="K99" i="24"/>
  <c r="I99" i="24"/>
  <c r="J98" i="24"/>
  <c r="K98" i="24"/>
  <c r="I98" i="24"/>
  <c r="J97" i="24"/>
  <c r="K97" i="24"/>
  <c r="I97" i="24"/>
  <c r="J96" i="24"/>
  <c r="K96" i="24"/>
  <c r="I96" i="24"/>
  <c r="J95" i="24"/>
  <c r="K95" i="24"/>
  <c r="I95" i="24"/>
  <c r="J94" i="24"/>
  <c r="K94" i="24"/>
  <c r="I94" i="24"/>
  <c r="J93" i="24"/>
  <c r="K93" i="24"/>
  <c r="I93" i="24"/>
  <c r="J92" i="24"/>
  <c r="K92" i="24"/>
  <c r="I92" i="24"/>
  <c r="J91" i="24"/>
  <c r="K91" i="24"/>
  <c r="I91" i="24"/>
  <c r="J90" i="24"/>
  <c r="K90" i="24"/>
  <c r="I90" i="24"/>
  <c r="J89" i="24"/>
  <c r="K89" i="24"/>
  <c r="I89" i="24"/>
  <c r="J88" i="24"/>
  <c r="K88" i="24"/>
  <c r="I88" i="24"/>
  <c r="J87" i="24"/>
  <c r="K87" i="24"/>
  <c r="I87" i="24"/>
  <c r="J86" i="24"/>
  <c r="K86" i="24"/>
  <c r="I86" i="24"/>
  <c r="J85" i="24"/>
  <c r="K85" i="24"/>
  <c r="I85" i="24"/>
  <c r="J84" i="24"/>
  <c r="K84" i="24"/>
  <c r="I84" i="24"/>
  <c r="J83" i="24"/>
  <c r="K83" i="24"/>
  <c r="I83" i="24"/>
  <c r="J82" i="24"/>
  <c r="K82" i="24"/>
  <c r="I82" i="24"/>
  <c r="J81" i="24"/>
  <c r="K81" i="24"/>
  <c r="I81" i="24"/>
  <c r="J80" i="24"/>
  <c r="K80" i="24"/>
  <c r="I80" i="24"/>
  <c r="J79" i="24"/>
  <c r="K79" i="24"/>
  <c r="I79" i="24"/>
  <c r="J78" i="24"/>
  <c r="K78" i="24"/>
  <c r="I78" i="24"/>
  <c r="J77" i="24"/>
  <c r="K77" i="24"/>
  <c r="I77" i="24"/>
  <c r="J76" i="24"/>
  <c r="K76" i="24"/>
  <c r="I76" i="24"/>
  <c r="J75" i="24"/>
  <c r="K75" i="24"/>
  <c r="I75" i="24"/>
  <c r="J74" i="24"/>
  <c r="K74" i="24"/>
  <c r="I74" i="24"/>
  <c r="J73" i="24"/>
  <c r="K73" i="24"/>
  <c r="I73" i="24"/>
  <c r="J72" i="24"/>
  <c r="K72" i="24"/>
  <c r="I72" i="24"/>
  <c r="J71" i="24"/>
  <c r="K71" i="24"/>
  <c r="I71" i="24"/>
  <c r="J70" i="24"/>
  <c r="K70" i="24"/>
  <c r="I70" i="24"/>
  <c r="J69" i="24"/>
  <c r="K69" i="24"/>
  <c r="I69" i="24"/>
  <c r="J68" i="24"/>
  <c r="K68" i="24"/>
  <c r="I68" i="24"/>
  <c r="J67" i="24"/>
  <c r="K67" i="24"/>
  <c r="I67" i="24"/>
  <c r="J66" i="24"/>
  <c r="K66" i="24"/>
  <c r="I66" i="24"/>
  <c r="J65" i="24"/>
  <c r="K65" i="24"/>
  <c r="I65" i="24"/>
  <c r="J64" i="24"/>
  <c r="K64" i="24"/>
  <c r="I64" i="24"/>
  <c r="J63" i="24"/>
  <c r="K63" i="24"/>
  <c r="I63" i="24"/>
  <c r="J62" i="24"/>
  <c r="K62" i="24"/>
  <c r="I62" i="24"/>
  <c r="J61" i="24"/>
  <c r="K61" i="24"/>
  <c r="I61" i="24"/>
  <c r="J60" i="24"/>
  <c r="K60" i="24"/>
  <c r="I60" i="24"/>
  <c r="J59" i="24"/>
  <c r="K59" i="24"/>
  <c r="I59" i="24"/>
  <c r="J58" i="24"/>
  <c r="K58" i="24"/>
  <c r="I58" i="24"/>
  <c r="J57" i="24"/>
  <c r="K57" i="24"/>
  <c r="I57" i="24"/>
  <c r="J56" i="24"/>
  <c r="K56" i="24"/>
  <c r="I56" i="24"/>
  <c r="J55" i="24"/>
  <c r="K55" i="24"/>
  <c r="I55" i="24"/>
  <c r="J54" i="24"/>
  <c r="K54" i="24"/>
  <c r="I54" i="24"/>
  <c r="J53" i="24"/>
  <c r="K53" i="24"/>
  <c r="I53" i="24"/>
  <c r="J52" i="24"/>
  <c r="K52" i="24"/>
  <c r="I52" i="24"/>
  <c r="J51" i="24"/>
  <c r="K51" i="24"/>
  <c r="I51" i="24"/>
  <c r="J50" i="24"/>
  <c r="K50" i="24"/>
  <c r="I50" i="24"/>
  <c r="J49" i="24"/>
  <c r="K49" i="24"/>
  <c r="I49" i="24"/>
  <c r="J48" i="24"/>
  <c r="K48" i="24"/>
  <c r="I48" i="24"/>
  <c r="J47" i="24"/>
  <c r="K47" i="24"/>
  <c r="I47" i="24"/>
  <c r="J46" i="24"/>
  <c r="K46" i="24"/>
  <c r="I46" i="24"/>
  <c r="J45" i="24"/>
  <c r="K45" i="24"/>
  <c r="I45" i="24"/>
  <c r="J44" i="24"/>
  <c r="K44" i="24"/>
  <c r="I44" i="24"/>
  <c r="J43" i="24"/>
  <c r="K43" i="24"/>
  <c r="I43" i="24"/>
  <c r="J42" i="24"/>
  <c r="K42" i="24"/>
  <c r="I42" i="24"/>
  <c r="J41" i="24"/>
  <c r="K41" i="24"/>
  <c r="I41" i="24"/>
  <c r="J40" i="24"/>
  <c r="K40" i="24"/>
  <c r="I40" i="24"/>
  <c r="J39" i="24"/>
  <c r="K39" i="24"/>
  <c r="I39" i="24"/>
  <c r="J38" i="24"/>
  <c r="K38" i="24"/>
  <c r="I38" i="24"/>
  <c r="J37" i="24"/>
  <c r="K37" i="24"/>
  <c r="I37" i="24"/>
  <c r="J36" i="24"/>
  <c r="K36" i="24"/>
  <c r="I36" i="24"/>
  <c r="J35" i="24"/>
  <c r="K35" i="24"/>
  <c r="I35" i="24"/>
  <c r="J34" i="24"/>
  <c r="K34" i="24"/>
  <c r="I34" i="24"/>
  <c r="J33" i="24"/>
  <c r="K33" i="24"/>
  <c r="I33" i="24"/>
  <c r="J32" i="24"/>
  <c r="K32" i="24"/>
  <c r="I32" i="24"/>
  <c r="J31" i="24"/>
  <c r="K31" i="24"/>
  <c r="I31" i="24"/>
  <c r="J30" i="24"/>
  <c r="K30" i="24"/>
  <c r="I30" i="24"/>
  <c r="J29" i="24"/>
  <c r="K29" i="24"/>
  <c r="I29" i="24"/>
  <c r="J28" i="24"/>
  <c r="K28" i="24"/>
  <c r="I28" i="24"/>
  <c r="J27" i="24"/>
  <c r="K27" i="24"/>
  <c r="I27" i="24"/>
  <c r="J26" i="24"/>
  <c r="K26" i="24"/>
  <c r="I26" i="24"/>
  <c r="J25" i="24"/>
  <c r="K25" i="24"/>
  <c r="I25" i="24"/>
  <c r="J24" i="24"/>
  <c r="K24" i="24"/>
  <c r="I24" i="24"/>
  <c r="J23" i="24"/>
  <c r="K23" i="24"/>
  <c r="I23" i="24"/>
  <c r="J22" i="24"/>
  <c r="K22" i="24"/>
  <c r="I22" i="24"/>
  <c r="J21" i="24"/>
  <c r="K21" i="24"/>
  <c r="I21" i="24"/>
  <c r="J20" i="24"/>
  <c r="K20" i="24"/>
  <c r="I20" i="24"/>
  <c r="J19" i="24"/>
  <c r="K19" i="24"/>
  <c r="I19" i="24"/>
  <c r="J18" i="24"/>
  <c r="K18" i="24"/>
  <c r="I18" i="24"/>
  <c r="J17" i="24"/>
  <c r="K17" i="24"/>
  <c r="I17" i="24"/>
  <c r="J16" i="24"/>
  <c r="K16" i="24"/>
  <c r="I16" i="24"/>
  <c r="J15" i="24"/>
  <c r="K15" i="24"/>
  <c r="I15" i="24"/>
  <c r="J14" i="24"/>
  <c r="K14" i="24"/>
  <c r="I14" i="24"/>
  <c r="J13" i="24"/>
  <c r="K13" i="24"/>
  <c r="I13" i="24"/>
  <c r="J12" i="24"/>
  <c r="K12" i="24"/>
  <c r="I12" i="24"/>
  <c r="D4" i="24"/>
  <c r="D2" i="24"/>
  <c r="D6" i="24"/>
  <c r="D5" i="24"/>
  <c r="H5" i="24"/>
  <c r="D3" i="24"/>
  <c r="L6" i="23"/>
  <c r="J6" i="23"/>
  <c r="J100" i="23"/>
  <c r="K100" i="23"/>
  <c r="I100" i="23"/>
  <c r="J99" i="23"/>
  <c r="K99" i="23"/>
  <c r="I99" i="23"/>
  <c r="J98" i="23"/>
  <c r="K98" i="23"/>
  <c r="I98" i="23"/>
  <c r="J97" i="23"/>
  <c r="K97" i="23"/>
  <c r="I97" i="23"/>
  <c r="J96" i="23"/>
  <c r="K96" i="23"/>
  <c r="I96" i="23"/>
  <c r="J95" i="23"/>
  <c r="K95" i="23"/>
  <c r="I95" i="23"/>
  <c r="J94" i="23"/>
  <c r="K94" i="23"/>
  <c r="I94" i="23"/>
  <c r="J93" i="23"/>
  <c r="K93" i="23"/>
  <c r="I93" i="23"/>
  <c r="J92" i="23"/>
  <c r="K92" i="23"/>
  <c r="I92" i="23"/>
  <c r="J91" i="23"/>
  <c r="K91" i="23"/>
  <c r="I91" i="23"/>
  <c r="J90" i="23"/>
  <c r="K90" i="23"/>
  <c r="I90" i="23"/>
  <c r="J89" i="23"/>
  <c r="K89" i="23"/>
  <c r="I89" i="23"/>
  <c r="J88" i="23"/>
  <c r="K88" i="23"/>
  <c r="I88" i="23"/>
  <c r="J87" i="23"/>
  <c r="K87" i="23"/>
  <c r="I87" i="23"/>
  <c r="J86" i="23"/>
  <c r="K86" i="23"/>
  <c r="I86" i="23"/>
  <c r="J85" i="23"/>
  <c r="K85" i="23"/>
  <c r="I85" i="23"/>
  <c r="J84" i="23"/>
  <c r="K84" i="23"/>
  <c r="I84" i="23"/>
  <c r="J83" i="23"/>
  <c r="K83" i="23"/>
  <c r="I83" i="23"/>
  <c r="J82" i="23"/>
  <c r="K82" i="23"/>
  <c r="I82" i="23"/>
  <c r="J81" i="23"/>
  <c r="K81" i="23"/>
  <c r="I81" i="23"/>
  <c r="J80" i="23"/>
  <c r="K80" i="23"/>
  <c r="I80" i="23"/>
  <c r="J79" i="23"/>
  <c r="K79" i="23"/>
  <c r="I79" i="23"/>
  <c r="J78" i="23"/>
  <c r="K78" i="23"/>
  <c r="I78" i="23"/>
  <c r="J77" i="23"/>
  <c r="K77" i="23"/>
  <c r="I77" i="23"/>
  <c r="J76" i="23"/>
  <c r="K76" i="23"/>
  <c r="I76" i="23"/>
  <c r="J75" i="23"/>
  <c r="K75" i="23"/>
  <c r="I75" i="23"/>
  <c r="J74" i="23"/>
  <c r="K74" i="23"/>
  <c r="I74" i="23"/>
  <c r="J73" i="23"/>
  <c r="K73" i="23"/>
  <c r="I73" i="23"/>
  <c r="J72" i="23"/>
  <c r="K72" i="23"/>
  <c r="I72" i="23"/>
  <c r="J71" i="23"/>
  <c r="K71" i="23"/>
  <c r="I71" i="23"/>
  <c r="J70" i="23"/>
  <c r="K70" i="23"/>
  <c r="I70" i="23"/>
  <c r="J69" i="23"/>
  <c r="K69" i="23"/>
  <c r="I69" i="23"/>
  <c r="J68" i="23"/>
  <c r="K68" i="23"/>
  <c r="I68" i="23"/>
  <c r="J67" i="23"/>
  <c r="K67" i="23"/>
  <c r="I67" i="23"/>
  <c r="J66" i="23"/>
  <c r="K66" i="23"/>
  <c r="I66" i="23"/>
  <c r="J65" i="23"/>
  <c r="K65" i="23"/>
  <c r="I65" i="23"/>
  <c r="J64" i="23"/>
  <c r="K64" i="23"/>
  <c r="I64" i="23"/>
  <c r="J63" i="23"/>
  <c r="K63" i="23"/>
  <c r="I63" i="23"/>
  <c r="J62" i="23"/>
  <c r="K62" i="23"/>
  <c r="I62" i="23"/>
  <c r="J61" i="23"/>
  <c r="K61" i="23"/>
  <c r="I61" i="23"/>
  <c r="J60" i="23"/>
  <c r="K60" i="23"/>
  <c r="I60" i="23"/>
  <c r="J59" i="23"/>
  <c r="K59" i="23"/>
  <c r="I59" i="23"/>
  <c r="J58" i="23"/>
  <c r="K58" i="23"/>
  <c r="I58" i="23"/>
  <c r="J57" i="23"/>
  <c r="K57" i="23"/>
  <c r="I57" i="23"/>
  <c r="J56" i="23"/>
  <c r="K56" i="23"/>
  <c r="I56" i="23"/>
  <c r="J55" i="23"/>
  <c r="K55" i="23"/>
  <c r="I55" i="23"/>
  <c r="J54" i="23"/>
  <c r="K54" i="23"/>
  <c r="I54" i="23"/>
  <c r="J53" i="23"/>
  <c r="K53" i="23"/>
  <c r="I53" i="23"/>
  <c r="J52" i="23"/>
  <c r="K52" i="23"/>
  <c r="I52" i="23"/>
  <c r="J51" i="23"/>
  <c r="K51" i="23"/>
  <c r="I51" i="23"/>
  <c r="J50" i="23"/>
  <c r="K50" i="23"/>
  <c r="I50" i="23"/>
  <c r="J49" i="23"/>
  <c r="K49" i="23"/>
  <c r="I49" i="23"/>
  <c r="J48" i="23"/>
  <c r="K48" i="23"/>
  <c r="I48" i="23"/>
  <c r="J47" i="23"/>
  <c r="K47" i="23"/>
  <c r="I47" i="23"/>
  <c r="J46" i="23"/>
  <c r="K46" i="23"/>
  <c r="I46" i="23"/>
  <c r="J45" i="23"/>
  <c r="K45" i="23"/>
  <c r="I45" i="23"/>
  <c r="J44" i="23"/>
  <c r="K44" i="23"/>
  <c r="I44" i="23"/>
  <c r="J43" i="23"/>
  <c r="K43" i="23"/>
  <c r="I43" i="23"/>
  <c r="J42" i="23"/>
  <c r="K42" i="23"/>
  <c r="I42" i="23"/>
  <c r="J41" i="23"/>
  <c r="K41" i="23"/>
  <c r="I41" i="23"/>
  <c r="J40" i="23"/>
  <c r="K40" i="23"/>
  <c r="I40" i="23"/>
  <c r="J39" i="23"/>
  <c r="K39" i="23"/>
  <c r="I39" i="23"/>
  <c r="J38" i="23"/>
  <c r="K38" i="23"/>
  <c r="I38" i="23"/>
  <c r="J37" i="23"/>
  <c r="K37" i="23"/>
  <c r="I37" i="23"/>
  <c r="J36" i="23"/>
  <c r="K36" i="23"/>
  <c r="I36" i="23"/>
  <c r="J35" i="23"/>
  <c r="K35" i="23"/>
  <c r="I35" i="23"/>
  <c r="J34" i="23"/>
  <c r="K34" i="23"/>
  <c r="I34" i="23"/>
  <c r="J33" i="23"/>
  <c r="K33" i="23"/>
  <c r="I33" i="23"/>
  <c r="J32" i="23"/>
  <c r="K32" i="23"/>
  <c r="I32" i="23"/>
  <c r="J31" i="23"/>
  <c r="K31" i="23"/>
  <c r="I31" i="23"/>
  <c r="J30" i="23"/>
  <c r="K30" i="23"/>
  <c r="I30" i="23"/>
  <c r="J29" i="23"/>
  <c r="K29" i="23"/>
  <c r="I29" i="23"/>
  <c r="J28" i="23"/>
  <c r="K28" i="23"/>
  <c r="I28" i="23"/>
  <c r="J27" i="23"/>
  <c r="K27" i="23"/>
  <c r="I27" i="23"/>
  <c r="J26" i="23"/>
  <c r="K26" i="23"/>
  <c r="I26" i="23"/>
  <c r="J25" i="23"/>
  <c r="K25" i="23"/>
  <c r="I25" i="23"/>
  <c r="J24" i="23"/>
  <c r="K24" i="23"/>
  <c r="I24" i="23"/>
  <c r="J23" i="23"/>
  <c r="K23" i="23"/>
  <c r="I23" i="23"/>
  <c r="J22" i="23"/>
  <c r="K22" i="23"/>
  <c r="I22" i="23"/>
  <c r="J21" i="23"/>
  <c r="K21" i="23"/>
  <c r="I21" i="23"/>
  <c r="J20" i="23"/>
  <c r="K20" i="23"/>
  <c r="I20" i="23"/>
  <c r="J19" i="23"/>
  <c r="K19" i="23"/>
  <c r="I19" i="23"/>
  <c r="J18" i="23"/>
  <c r="K18" i="23"/>
  <c r="I18" i="23"/>
  <c r="J17" i="23"/>
  <c r="K17" i="23"/>
  <c r="I17" i="23"/>
  <c r="J16" i="23"/>
  <c r="K16" i="23"/>
  <c r="I16" i="23"/>
  <c r="J15" i="23"/>
  <c r="K15" i="23"/>
  <c r="I15" i="23"/>
  <c r="J14" i="23"/>
  <c r="K14" i="23"/>
  <c r="I14" i="23"/>
  <c r="J13" i="23"/>
  <c r="K13" i="23"/>
  <c r="I13" i="23"/>
  <c r="J12" i="23"/>
  <c r="K12" i="23"/>
  <c r="I12" i="23"/>
  <c r="D4" i="23"/>
  <c r="D2" i="23"/>
  <c r="D6" i="23"/>
  <c r="D5" i="23"/>
  <c r="H5" i="23"/>
  <c r="D3" i="23"/>
  <c r="L6" i="22"/>
  <c r="J6" i="22"/>
  <c r="J100" i="22"/>
  <c r="K100" i="22"/>
  <c r="I100" i="22"/>
  <c r="J99" i="22"/>
  <c r="K99" i="22"/>
  <c r="I99" i="22"/>
  <c r="J98" i="22"/>
  <c r="K98" i="22"/>
  <c r="I98" i="22"/>
  <c r="J97" i="22"/>
  <c r="K97" i="22"/>
  <c r="I97" i="22"/>
  <c r="J96" i="22"/>
  <c r="K96" i="22"/>
  <c r="I96" i="22"/>
  <c r="J95" i="22"/>
  <c r="K95" i="22"/>
  <c r="I95" i="22"/>
  <c r="J94" i="22"/>
  <c r="K94" i="22"/>
  <c r="I94" i="22"/>
  <c r="J93" i="22"/>
  <c r="K93" i="22"/>
  <c r="I93" i="22"/>
  <c r="J92" i="22"/>
  <c r="K92" i="22"/>
  <c r="I92" i="22"/>
  <c r="J91" i="22"/>
  <c r="K91" i="22"/>
  <c r="I91" i="22"/>
  <c r="J90" i="22"/>
  <c r="K90" i="22"/>
  <c r="I90" i="22"/>
  <c r="J89" i="22"/>
  <c r="K89" i="22"/>
  <c r="I89" i="22"/>
  <c r="J88" i="22"/>
  <c r="K88" i="22"/>
  <c r="I88" i="22"/>
  <c r="J87" i="22"/>
  <c r="K87" i="22"/>
  <c r="I87" i="22"/>
  <c r="J86" i="22"/>
  <c r="K86" i="22"/>
  <c r="I86" i="22"/>
  <c r="J85" i="22"/>
  <c r="K85" i="22"/>
  <c r="I85" i="22"/>
  <c r="J84" i="22"/>
  <c r="K84" i="22"/>
  <c r="I84" i="22"/>
  <c r="J83" i="22"/>
  <c r="K83" i="22"/>
  <c r="I83" i="22"/>
  <c r="J82" i="22"/>
  <c r="K82" i="22"/>
  <c r="I82" i="22"/>
  <c r="J81" i="22"/>
  <c r="K81" i="22"/>
  <c r="I81" i="22"/>
  <c r="J80" i="22"/>
  <c r="K80" i="22"/>
  <c r="I80" i="22"/>
  <c r="J79" i="22"/>
  <c r="K79" i="22"/>
  <c r="I79" i="22"/>
  <c r="J78" i="22"/>
  <c r="K78" i="22"/>
  <c r="I78" i="22"/>
  <c r="J77" i="22"/>
  <c r="K77" i="22"/>
  <c r="I77" i="22"/>
  <c r="J76" i="22"/>
  <c r="K76" i="22"/>
  <c r="I76" i="22"/>
  <c r="J75" i="22"/>
  <c r="K75" i="22"/>
  <c r="I75" i="22"/>
  <c r="J74" i="22"/>
  <c r="K74" i="22"/>
  <c r="I74" i="22"/>
  <c r="J73" i="22"/>
  <c r="K73" i="22"/>
  <c r="I73" i="22"/>
  <c r="J72" i="22"/>
  <c r="K72" i="22"/>
  <c r="I72" i="22"/>
  <c r="J71" i="22"/>
  <c r="K71" i="22"/>
  <c r="I71" i="22"/>
  <c r="J70" i="22"/>
  <c r="K70" i="22"/>
  <c r="I70" i="22"/>
  <c r="J69" i="22"/>
  <c r="K69" i="22"/>
  <c r="I69" i="22"/>
  <c r="J68" i="22"/>
  <c r="K68" i="22"/>
  <c r="I68" i="22"/>
  <c r="J67" i="22"/>
  <c r="K67" i="22"/>
  <c r="I67" i="22"/>
  <c r="J66" i="22"/>
  <c r="K66" i="22"/>
  <c r="I66" i="22"/>
  <c r="J65" i="22"/>
  <c r="K65" i="22"/>
  <c r="I65" i="22"/>
  <c r="J64" i="22"/>
  <c r="K64" i="22"/>
  <c r="I64" i="22"/>
  <c r="J63" i="22"/>
  <c r="K63" i="22"/>
  <c r="I63" i="22"/>
  <c r="J62" i="22"/>
  <c r="K62" i="22"/>
  <c r="I62" i="22"/>
  <c r="J61" i="22"/>
  <c r="K61" i="22"/>
  <c r="I61" i="22"/>
  <c r="J60" i="22"/>
  <c r="K60" i="22"/>
  <c r="I60" i="22"/>
  <c r="J59" i="22"/>
  <c r="K59" i="22"/>
  <c r="I59" i="22"/>
  <c r="J58" i="22"/>
  <c r="K58" i="22"/>
  <c r="I58" i="22"/>
  <c r="J57" i="22"/>
  <c r="K57" i="22"/>
  <c r="I57" i="22"/>
  <c r="J56" i="22"/>
  <c r="K56" i="22"/>
  <c r="I56" i="22"/>
  <c r="J55" i="22"/>
  <c r="K55" i="22"/>
  <c r="I55" i="22"/>
  <c r="J54" i="22"/>
  <c r="K54" i="22"/>
  <c r="I54" i="22"/>
  <c r="J53" i="22"/>
  <c r="K53" i="22"/>
  <c r="I53" i="22"/>
  <c r="J52" i="22"/>
  <c r="K52" i="22"/>
  <c r="I52" i="22"/>
  <c r="J51" i="22"/>
  <c r="K51" i="22"/>
  <c r="I51" i="22"/>
  <c r="J50" i="22"/>
  <c r="K50" i="22"/>
  <c r="I50" i="22"/>
  <c r="J49" i="22"/>
  <c r="K49" i="22"/>
  <c r="I49" i="22"/>
  <c r="J48" i="22"/>
  <c r="K48" i="22"/>
  <c r="I48" i="22"/>
  <c r="J47" i="22"/>
  <c r="K47" i="22"/>
  <c r="I47" i="22"/>
  <c r="J46" i="22"/>
  <c r="K46" i="22"/>
  <c r="I46" i="22"/>
  <c r="J45" i="22"/>
  <c r="K45" i="22"/>
  <c r="I45" i="22"/>
  <c r="J44" i="22"/>
  <c r="K44" i="22"/>
  <c r="I44" i="22"/>
  <c r="J43" i="22"/>
  <c r="K43" i="22"/>
  <c r="I43" i="22"/>
  <c r="J42" i="22"/>
  <c r="K42" i="22"/>
  <c r="I42" i="22"/>
  <c r="J41" i="22"/>
  <c r="K41" i="22"/>
  <c r="I41" i="22"/>
  <c r="J40" i="22"/>
  <c r="K40" i="22"/>
  <c r="I40" i="22"/>
  <c r="J39" i="22"/>
  <c r="K39" i="22"/>
  <c r="I39" i="22"/>
  <c r="J38" i="22"/>
  <c r="K38" i="22"/>
  <c r="I38" i="22"/>
  <c r="J37" i="22"/>
  <c r="K37" i="22"/>
  <c r="I37" i="22"/>
  <c r="J36" i="22"/>
  <c r="K36" i="22"/>
  <c r="I36" i="22"/>
  <c r="J35" i="22"/>
  <c r="K35" i="22"/>
  <c r="I35" i="22"/>
  <c r="J34" i="22"/>
  <c r="K34" i="22"/>
  <c r="I34" i="22"/>
  <c r="J33" i="22"/>
  <c r="K33" i="22"/>
  <c r="I33" i="22"/>
  <c r="J32" i="22"/>
  <c r="K32" i="22"/>
  <c r="I32" i="22"/>
  <c r="J31" i="22"/>
  <c r="K31" i="22"/>
  <c r="I31" i="22"/>
  <c r="J30" i="22"/>
  <c r="K30" i="22"/>
  <c r="I30" i="22"/>
  <c r="J29" i="22"/>
  <c r="K29" i="22"/>
  <c r="I29" i="22"/>
  <c r="J28" i="22"/>
  <c r="K28" i="22"/>
  <c r="I28" i="22"/>
  <c r="J27" i="22"/>
  <c r="K27" i="22"/>
  <c r="I27" i="22"/>
  <c r="J26" i="22"/>
  <c r="K26" i="22"/>
  <c r="I26" i="22"/>
  <c r="J25" i="22"/>
  <c r="K25" i="22"/>
  <c r="I25" i="22"/>
  <c r="J24" i="22"/>
  <c r="K24" i="22"/>
  <c r="I24" i="22"/>
  <c r="J23" i="22"/>
  <c r="K23" i="22"/>
  <c r="I23" i="22"/>
  <c r="J22" i="22"/>
  <c r="K22" i="22"/>
  <c r="I22" i="22"/>
  <c r="J21" i="22"/>
  <c r="K21" i="22"/>
  <c r="I21" i="22"/>
  <c r="J20" i="22"/>
  <c r="K20" i="22"/>
  <c r="I20" i="22"/>
  <c r="J19" i="22"/>
  <c r="K19" i="22"/>
  <c r="I19" i="22"/>
  <c r="J18" i="22"/>
  <c r="K18" i="22"/>
  <c r="I18" i="22"/>
  <c r="J17" i="22"/>
  <c r="K17" i="22"/>
  <c r="I17" i="22"/>
  <c r="J16" i="22"/>
  <c r="K16" i="22"/>
  <c r="I16" i="22"/>
  <c r="J15" i="22"/>
  <c r="K15" i="22"/>
  <c r="I15" i="22"/>
  <c r="J14" i="22"/>
  <c r="K14" i="22"/>
  <c r="I14" i="22"/>
  <c r="J13" i="22"/>
  <c r="K13" i="22"/>
  <c r="I13" i="22"/>
  <c r="J12" i="22"/>
  <c r="K12" i="22"/>
  <c r="I12" i="22"/>
  <c r="D4" i="22"/>
  <c r="D2" i="22"/>
  <c r="D6" i="22"/>
  <c r="D5" i="22"/>
  <c r="H5" i="22"/>
  <c r="D3" i="22"/>
  <c r="L6" i="21"/>
  <c r="J6" i="21"/>
  <c r="J100" i="21"/>
  <c r="K100" i="21"/>
  <c r="I100" i="21"/>
  <c r="J99" i="21"/>
  <c r="K99" i="21"/>
  <c r="I99" i="21"/>
  <c r="J98" i="21"/>
  <c r="K98" i="21"/>
  <c r="I98" i="21"/>
  <c r="J97" i="21"/>
  <c r="K97" i="21"/>
  <c r="I97" i="21"/>
  <c r="J96" i="21"/>
  <c r="K96" i="21"/>
  <c r="I96" i="21"/>
  <c r="J95" i="21"/>
  <c r="K95" i="21"/>
  <c r="I95" i="21"/>
  <c r="J94" i="21"/>
  <c r="K94" i="21"/>
  <c r="I94" i="21"/>
  <c r="J93" i="21"/>
  <c r="K93" i="21"/>
  <c r="I93" i="21"/>
  <c r="J92" i="21"/>
  <c r="K92" i="21"/>
  <c r="I92" i="21"/>
  <c r="J91" i="21"/>
  <c r="K91" i="21"/>
  <c r="I91" i="21"/>
  <c r="J90" i="21"/>
  <c r="K90" i="21"/>
  <c r="I90" i="21"/>
  <c r="J89" i="21"/>
  <c r="K89" i="21"/>
  <c r="I89" i="21"/>
  <c r="J88" i="21"/>
  <c r="K88" i="21"/>
  <c r="I88" i="21"/>
  <c r="J87" i="21"/>
  <c r="K87" i="21"/>
  <c r="I87" i="21"/>
  <c r="J86" i="21"/>
  <c r="K86" i="21"/>
  <c r="I86" i="21"/>
  <c r="J85" i="21"/>
  <c r="K85" i="21"/>
  <c r="I85" i="21"/>
  <c r="J84" i="21"/>
  <c r="K84" i="21"/>
  <c r="I84" i="21"/>
  <c r="J83" i="21"/>
  <c r="K83" i="21"/>
  <c r="I83" i="21"/>
  <c r="J82" i="21"/>
  <c r="K82" i="21"/>
  <c r="I82" i="21"/>
  <c r="J81" i="21"/>
  <c r="K81" i="21"/>
  <c r="I81" i="21"/>
  <c r="J80" i="21"/>
  <c r="K80" i="21"/>
  <c r="I80" i="21"/>
  <c r="J79" i="21"/>
  <c r="K79" i="21"/>
  <c r="I79" i="21"/>
  <c r="J78" i="21"/>
  <c r="K78" i="21"/>
  <c r="I78" i="21"/>
  <c r="J77" i="21"/>
  <c r="K77" i="21"/>
  <c r="I77" i="21"/>
  <c r="J76" i="21"/>
  <c r="K76" i="21"/>
  <c r="I76" i="21"/>
  <c r="J75" i="21"/>
  <c r="K75" i="21"/>
  <c r="I75" i="21"/>
  <c r="J74" i="21"/>
  <c r="K74" i="21"/>
  <c r="I74" i="21"/>
  <c r="J73" i="21"/>
  <c r="K73" i="21"/>
  <c r="I73" i="21"/>
  <c r="J72" i="21"/>
  <c r="K72" i="21"/>
  <c r="I72" i="21"/>
  <c r="J71" i="21"/>
  <c r="K71" i="21"/>
  <c r="I71" i="21"/>
  <c r="J70" i="21"/>
  <c r="K70" i="21"/>
  <c r="I70" i="21"/>
  <c r="J69" i="21"/>
  <c r="K69" i="21"/>
  <c r="I69" i="21"/>
  <c r="J68" i="21"/>
  <c r="K68" i="21"/>
  <c r="I68" i="21"/>
  <c r="J67" i="21"/>
  <c r="K67" i="21"/>
  <c r="I67" i="21"/>
  <c r="J66" i="21"/>
  <c r="K66" i="21"/>
  <c r="I66" i="21"/>
  <c r="J65" i="21"/>
  <c r="K65" i="21"/>
  <c r="I65" i="21"/>
  <c r="J64" i="21"/>
  <c r="K64" i="21"/>
  <c r="I64" i="21"/>
  <c r="J63" i="21"/>
  <c r="K63" i="21"/>
  <c r="I63" i="21"/>
  <c r="J62" i="21"/>
  <c r="K62" i="21"/>
  <c r="I62" i="21"/>
  <c r="J61" i="21"/>
  <c r="K61" i="21"/>
  <c r="I61" i="21"/>
  <c r="J60" i="21"/>
  <c r="K60" i="21"/>
  <c r="I60" i="21"/>
  <c r="J59" i="21"/>
  <c r="K59" i="21"/>
  <c r="I59" i="21"/>
  <c r="J58" i="21"/>
  <c r="K58" i="21"/>
  <c r="I58" i="21"/>
  <c r="J57" i="21"/>
  <c r="K57" i="21"/>
  <c r="I57" i="21"/>
  <c r="J56" i="21"/>
  <c r="K56" i="21"/>
  <c r="I56" i="21"/>
  <c r="J55" i="21"/>
  <c r="K55" i="21"/>
  <c r="I55" i="21"/>
  <c r="J54" i="21"/>
  <c r="K54" i="21"/>
  <c r="I54" i="21"/>
  <c r="J53" i="21"/>
  <c r="K53" i="21"/>
  <c r="I53" i="21"/>
  <c r="J52" i="21"/>
  <c r="K52" i="21"/>
  <c r="I52" i="21"/>
  <c r="J51" i="21"/>
  <c r="K51" i="21"/>
  <c r="I51" i="21"/>
  <c r="J50" i="21"/>
  <c r="K50" i="21"/>
  <c r="I50" i="21"/>
  <c r="J49" i="21"/>
  <c r="K49" i="21"/>
  <c r="I49" i="21"/>
  <c r="J48" i="21"/>
  <c r="K48" i="21"/>
  <c r="I48" i="21"/>
  <c r="J47" i="21"/>
  <c r="K47" i="21"/>
  <c r="I47" i="21"/>
  <c r="J46" i="21"/>
  <c r="K46" i="21"/>
  <c r="I46" i="21"/>
  <c r="J45" i="21"/>
  <c r="K45" i="21"/>
  <c r="I45" i="21"/>
  <c r="J44" i="21"/>
  <c r="K44" i="21"/>
  <c r="I44" i="21"/>
  <c r="J43" i="21"/>
  <c r="K43" i="21"/>
  <c r="I43" i="21"/>
  <c r="J42" i="21"/>
  <c r="K42" i="21"/>
  <c r="I42" i="21"/>
  <c r="J41" i="21"/>
  <c r="K41" i="21"/>
  <c r="I41" i="21"/>
  <c r="J40" i="21"/>
  <c r="K40" i="21"/>
  <c r="I40" i="21"/>
  <c r="J39" i="21"/>
  <c r="K39" i="21"/>
  <c r="I39" i="21"/>
  <c r="J38" i="21"/>
  <c r="K38" i="21"/>
  <c r="I38" i="21"/>
  <c r="J37" i="21"/>
  <c r="K37" i="21"/>
  <c r="I37" i="21"/>
  <c r="J36" i="21"/>
  <c r="K36" i="21"/>
  <c r="I36" i="21"/>
  <c r="J35" i="21"/>
  <c r="K35" i="21"/>
  <c r="I35" i="21"/>
  <c r="J34" i="21"/>
  <c r="K34" i="21"/>
  <c r="I34" i="21"/>
  <c r="J33" i="21"/>
  <c r="K33" i="21"/>
  <c r="I33" i="21"/>
  <c r="J32" i="21"/>
  <c r="K32" i="21"/>
  <c r="I32" i="21"/>
  <c r="J31" i="21"/>
  <c r="K31" i="21"/>
  <c r="I31" i="21"/>
  <c r="J30" i="21"/>
  <c r="K30" i="21"/>
  <c r="I30" i="21"/>
  <c r="J29" i="21"/>
  <c r="K29" i="21"/>
  <c r="I29" i="21"/>
  <c r="J28" i="21"/>
  <c r="K28" i="21"/>
  <c r="I28" i="21"/>
  <c r="J27" i="21"/>
  <c r="K27" i="21"/>
  <c r="I27" i="21"/>
  <c r="J26" i="21"/>
  <c r="K26" i="21"/>
  <c r="I26" i="21"/>
  <c r="J25" i="21"/>
  <c r="K25" i="21"/>
  <c r="I25" i="21"/>
  <c r="J24" i="21"/>
  <c r="K24" i="21"/>
  <c r="I24" i="21"/>
  <c r="J23" i="21"/>
  <c r="K23" i="21"/>
  <c r="I23" i="21"/>
  <c r="J22" i="21"/>
  <c r="K22" i="21"/>
  <c r="I22" i="21"/>
  <c r="J21" i="21"/>
  <c r="K21" i="21"/>
  <c r="I21" i="21"/>
  <c r="J20" i="21"/>
  <c r="K20" i="21"/>
  <c r="I20" i="21"/>
  <c r="J19" i="21"/>
  <c r="K19" i="21"/>
  <c r="I19" i="21"/>
  <c r="J18" i="21"/>
  <c r="K18" i="21"/>
  <c r="I18" i="21"/>
  <c r="J17" i="21"/>
  <c r="K17" i="21"/>
  <c r="I17" i="21"/>
  <c r="J16" i="21"/>
  <c r="K16" i="21"/>
  <c r="I16" i="21"/>
  <c r="J15" i="21"/>
  <c r="K15" i="21"/>
  <c r="I15" i="21"/>
  <c r="J14" i="21"/>
  <c r="K14" i="21"/>
  <c r="I14" i="21"/>
  <c r="J13" i="21"/>
  <c r="K13" i="21"/>
  <c r="I13" i="21"/>
  <c r="J12" i="21"/>
  <c r="K12" i="21"/>
  <c r="I12" i="21"/>
  <c r="D4" i="21"/>
  <c r="D2" i="21"/>
  <c r="D6" i="21"/>
  <c r="D5" i="21"/>
  <c r="H5" i="21"/>
  <c r="D3" i="21"/>
  <c r="L6" i="20"/>
  <c r="J6" i="20"/>
  <c r="J100" i="20"/>
  <c r="K100" i="20"/>
  <c r="I100" i="20"/>
  <c r="J99" i="20"/>
  <c r="K99" i="20"/>
  <c r="I99" i="20"/>
  <c r="J98" i="20"/>
  <c r="K98" i="20"/>
  <c r="I98" i="20"/>
  <c r="J97" i="20"/>
  <c r="K97" i="20"/>
  <c r="I97" i="20"/>
  <c r="J96" i="20"/>
  <c r="K96" i="20"/>
  <c r="I96" i="20"/>
  <c r="J95" i="20"/>
  <c r="K95" i="20"/>
  <c r="I95" i="20"/>
  <c r="J94" i="20"/>
  <c r="K94" i="20"/>
  <c r="I94" i="20"/>
  <c r="J93" i="20"/>
  <c r="K93" i="20"/>
  <c r="I93" i="20"/>
  <c r="J92" i="20"/>
  <c r="K92" i="20"/>
  <c r="I92" i="20"/>
  <c r="J91" i="20"/>
  <c r="K91" i="20"/>
  <c r="I91" i="20"/>
  <c r="J90" i="20"/>
  <c r="K90" i="20"/>
  <c r="I90" i="20"/>
  <c r="J89" i="20"/>
  <c r="K89" i="20"/>
  <c r="I89" i="20"/>
  <c r="J88" i="20"/>
  <c r="K88" i="20"/>
  <c r="I88" i="20"/>
  <c r="J87" i="20"/>
  <c r="K87" i="20"/>
  <c r="I87" i="20"/>
  <c r="J86" i="20"/>
  <c r="K86" i="20"/>
  <c r="I86" i="20"/>
  <c r="J85" i="20"/>
  <c r="K85" i="20"/>
  <c r="I85" i="20"/>
  <c r="J84" i="20"/>
  <c r="K84" i="20"/>
  <c r="I84" i="20"/>
  <c r="J83" i="20"/>
  <c r="K83" i="20"/>
  <c r="I83" i="20"/>
  <c r="J82" i="20"/>
  <c r="K82" i="20"/>
  <c r="I82" i="20"/>
  <c r="J81" i="20"/>
  <c r="K81" i="20"/>
  <c r="I81" i="20"/>
  <c r="J80" i="20"/>
  <c r="K80" i="20"/>
  <c r="I80" i="20"/>
  <c r="J79" i="20"/>
  <c r="K79" i="20"/>
  <c r="I79" i="20"/>
  <c r="J78" i="20"/>
  <c r="K78" i="20"/>
  <c r="I78" i="20"/>
  <c r="J77" i="20"/>
  <c r="K77" i="20"/>
  <c r="I77" i="20"/>
  <c r="J76" i="20"/>
  <c r="K76" i="20"/>
  <c r="I76" i="20"/>
  <c r="J75" i="20"/>
  <c r="K75" i="20"/>
  <c r="I75" i="20"/>
  <c r="J74" i="20"/>
  <c r="K74" i="20"/>
  <c r="I74" i="20"/>
  <c r="J73" i="20"/>
  <c r="K73" i="20"/>
  <c r="I73" i="20"/>
  <c r="J72" i="20"/>
  <c r="K72" i="20"/>
  <c r="I72" i="20"/>
  <c r="J71" i="20"/>
  <c r="K71" i="20"/>
  <c r="I71" i="20"/>
  <c r="J70" i="20"/>
  <c r="K70" i="20"/>
  <c r="I70" i="20"/>
  <c r="J69" i="20"/>
  <c r="K69" i="20"/>
  <c r="I69" i="20"/>
  <c r="J68" i="20"/>
  <c r="K68" i="20"/>
  <c r="I68" i="20"/>
  <c r="J67" i="20"/>
  <c r="K67" i="20"/>
  <c r="I67" i="20"/>
  <c r="J66" i="20"/>
  <c r="K66" i="20"/>
  <c r="I66" i="20"/>
  <c r="J65" i="20"/>
  <c r="K65" i="20"/>
  <c r="I65" i="20"/>
  <c r="J64" i="20"/>
  <c r="K64" i="20"/>
  <c r="I64" i="20"/>
  <c r="J63" i="20"/>
  <c r="K63" i="20"/>
  <c r="I63" i="20"/>
  <c r="J62" i="20"/>
  <c r="K62" i="20"/>
  <c r="I62" i="20"/>
  <c r="J61" i="20"/>
  <c r="K61" i="20"/>
  <c r="I61" i="20"/>
  <c r="J60" i="20"/>
  <c r="K60" i="20"/>
  <c r="I60" i="20"/>
  <c r="J59" i="20"/>
  <c r="K59" i="20"/>
  <c r="I59" i="20"/>
  <c r="J58" i="20"/>
  <c r="K58" i="20"/>
  <c r="I58" i="20"/>
  <c r="J57" i="20"/>
  <c r="K57" i="20"/>
  <c r="I57" i="20"/>
  <c r="J56" i="20"/>
  <c r="K56" i="20"/>
  <c r="I56" i="20"/>
  <c r="J55" i="20"/>
  <c r="K55" i="20"/>
  <c r="I55" i="20"/>
  <c r="J54" i="20"/>
  <c r="K54" i="20"/>
  <c r="I54" i="20"/>
  <c r="J53" i="20"/>
  <c r="K53" i="20"/>
  <c r="I53" i="20"/>
  <c r="J52" i="20"/>
  <c r="K52" i="20"/>
  <c r="I52" i="20"/>
  <c r="J51" i="20"/>
  <c r="K51" i="20"/>
  <c r="I51" i="20"/>
  <c r="J50" i="20"/>
  <c r="K50" i="20"/>
  <c r="I50" i="20"/>
  <c r="J49" i="20"/>
  <c r="K49" i="20"/>
  <c r="I49" i="20"/>
  <c r="J48" i="20"/>
  <c r="K48" i="20"/>
  <c r="I48" i="20"/>
  <c r="J47" i="20"/>
  <c r="K47" i="20"/>
  <c r="I47" i="20"/>
  <c r="J46" i="20"/>
  <c r="K46" i="20"/>
  <c r="I46" i="20"/>
  <c r="J45" i="20"/>
  <c r="K45" i="20"/>
  <c r="I45" i="20"/>
  <c r="J44" i="20"/>
  <c r="K44" i="20"/>
  <c r="I44" i="20"/>
  <c r="J43" i="20"/>
  <c r="K43" i="20"/>
  <c r="I43" i="20"/>
  <c r="J42" i="20"/>
  <c r="K42" i="20"/>
  <c r="I42" i="20"/>
  <c r="J41" i="20"/>
  <c r="K41" i="20"/>
  <c r="I41" i="20"/>
  <c r="J40" i="20"/>
  <c r="K40" i="20"/>
  <c r="I40" i="20"/>
  <c r="J39" i="20"/>
  <c r="K39" i="20"/>
  <c r="I39" i="20"/>
  <c r="J38" i="20"/>
  <c r="K38" i="20"/>
  <c r="I38" i="20"/>
  <c r="J37" i="20"/>
  <c r="K37" i="20"/>
  <c r="I37" i="20"/>
  <c r="J36" i="20"/>
  <c r="K36" i="20"/>
  <c r="I36" i="20"/>
  <c r="J35" i="20"/>
  <c r="K35" i="20"/>
  <c r="I35" i="20"/>
  <c r="J34" i="20"/>
  <c r="K34" i="20"/>
  <c r="I34" i="20"/>
  <c r="J33" i="20"/>
  <c r="K33" i="20"/>
  <c r="I33" i="20"/>
  <c r="J32" i="20"/>
  <c r="K32" i="20"/>
  <c r="I32" i="20"/>
  <c r="J31" i="20"/>
  <c r="K31" i="20"/>
  <c r="I31" i="20"/>
  <c r="J30" i="20"/>
  <c r="K30" i="20"/>
  <c r="I30" i="20"/>
  <c r="J29" i="20"/>
  <c r="K29" i="20"/>
  <c r="I29" i="20"/>
  <c r="J28" i="20"/>
  <c r="K28" i="20"/>
  <c r="I28" i="20"/>
  <c r="J27" i="20"/>
  <c r="K27" i="20"/>
  <c r="I27" i="20"/>
  <c r="J26" i="20"/>
  <c r="K26" i="20"/>
  <c r="I26" i="20"/>
  <c r="J25" i="20"/>
  <c r="K25" i="20"/>
  <c r="I25" i="20"/>
  <c r="J24" i="20"/>
  <c r="K24" i="20"/>
  <c r="I24" i="20"/>
  <c r="J23" i="20"/>
  <c r="K23" i="20"/>
  <c r="I23" i="20"/>
  <c r="J22" i="20"/>
  <c r="K22" i="20"/>
  <c r="I22" i="20"/>
  <c r="J21" i="20"/>
  <c r="K21" i="20"/>
  <c r="I21" i="20"/>
  <c r="J20" i="20"/>
  <c r="K20" i="20"/>
  <c r="I20" i="20"/>
  <c r="J19" i="20"/>
  <c r="K19" i="20"/>
  <c r="I19" i="20"/>
  <c r="J18" i="20"/>
  <c r="K18" i="20"/>
  <c r="I18" i="20"/>
  <c r="J17" i="20"/>
  <c r="K17" i="20"/>
  <c r="I17" i="20"/>
  <c r="J16" i="20"/>
  <c r="K16" i="20"/>
  <c r="I16" i="20"/>
  <c r="J15" i="20"/>
  <c r="K15" i="20"/>
  <c r="I15" i="20"/>
  <c r="J14" i="20"/>
  <c r="K14" i="20"/>
  <c r="I14" i="20"/>
  <c r="J13" i="20"/>
  <c r="K13" i="20"/>
  <c r="I13" i="20"/>
  <c r="J12" i="20"/>
  <c r="K12" i="20"/>
  <c r="I12" i="20"/>
  <c r="D4" i="20"/>
  <c r="D2" i="20"/>
  <c r="D6" i="20"/>
  <c r="D5" i="20"/>
  <c r="H5" i="20"/>
  <c r="D3" i="20"/>
  <c r="D6" i="17"/>
  <c r="D4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J12" i="17"/>
  <c r="I12" i="17"/>
  <c r="H5" i="1"/>
  <c r="J6" i="17"/>
  <c r="H5" i="17"/>
  <c r="L6" i="1"/>
  <c r="L6" i="17"/>
  <c r="D5" i="1"/>
  <c r="J12" i="1"/>
  <c r="D3" i="1"/>
  <c r="J14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J13" i="1"/>
  <c r="K13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2" i="1"/>
  <c r="D2" i="1"/>
  <c r="D4" i="1"/>
  <c r="D6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K12" i="1"/>
  <c r="D5" i="17"/>
  <c r="D2" i="17"/>
  <c r="D3" i="17"/>
</calcChain>
</file>

<file path=xl/sharedStrings.xml><?xml version="1.0" encoding="utf-8"?>
<sst xmlns="http://schemas.openxmlformats.org/spreadsheetml/2006/main" count="346" uniqueCount="82">
  <si>
    <t>January Totals</t>
  </si>
  <si>
    <t>Total Before Coupons &amp; Savings</t>
  </si>
  <si>
    <t>Total Savings</t>
  </si>
  <si>
    <t>Monthly Budget</t>
  </si>
  <si>
    <t>Available for Month</t>
  </si>
  <si>
    <t>Date</t>
  </si>
  <si>
    <t>Store</t>
  </si>
  <si>
    <t>Tax</t>
  </si>
  <si>
    <t>*Note: Only fill in the Orange Section</t>
  </si>
  <si>
    <t>Total Amount Paid</t>
  </si>
  <si>
    <t>Total % Saved</t>
  </si>
  <si>
    <t>December Totals</t>
  </si>
  <si>
    <t>November Totals</t>
  </si>
  <si>
    <t>October Totals</t>
  </si>
  <si>
    <t>September Totals</t>
  </si>
  <si>
    <t>August Totals</t>
  </si>
  <si>
    <t>July Totals</t>
  </si>
  <si>
    <t>June Totals</t>
  </si>
  <si>
    <t>May Totals</t>
  </si>
  <si>
    <t>April Totals</t>
  </si>
  <si>
    <t>March Totals</t>
  </si>
  <si>
    <t>February Totals</t>
  </si>
  <si>
    <t>NOTES:</t>
  </si>
  <si>
    <t>Instructions</t>
  </si>
  <si>
    <t>Before you use this Savings Tracker Tool please read these directions! They will make using this form MUCH easier!</t>
  </si>
  <si>
    <t>STEP 1:</t>
  </si>
  <si>
    <t>STEP 2:</t>
  </si>
  <si>
    <t>STEP 3:</t>
  </si>
  <si>
    <t>STEP 5:</t>
  </si>
  <si>
    <r>
      <t xml:space="preserve">Note: This Page is an </t>
    </r>
    <r>
      <rPr>
        <b/>
        <sz val="16"/>
        <color theme="9" tint="-0.249977111117893"/>
        <rFont val="Calibri"/>
        <scheme val="minor"/>
      </rPr>
      <t>EXAMPLE ONLY</t>
    </r>
    <r>
      <rPr>
        <b/>
        <sz val="16"/>
        <color theme="1"/>
        <rFont val="Calibri"/>
        <scheme val="minor"/>
      </rPr>
      <t>! To begin using this tool click a month on the Tabs at the bottom!</t>
    </r>
  </si>
  <si>
    <r>
      <t>This Savings Tracker is Property of Living Rich With Coupons™</t>
    </r>
    <r>
      <rPr>
        <sz val="12"/>
        <color theme="1"/>
        <rFont val="Calibri"/>
        <family val="2"/>
        <scheme val="minor"/>
      </rPr>
      <t xml:space="preserve">                This tool is for personal use only and is the property of Living Rich With Coupons™.   Any use of this list for any other purpose is in violation of copyright laws.</t>
    </r>
  </si>
  <si>
    <t xml:space="preserve">©Living Rich with Coupons™ </t>
  </si>
  <si>
    <t>Budget Left over from January</t>
  </si>
  <si>
    <t>Budget Left over from February</t>
  </si>
  <si>
    <t>Budget Left over from March</t>
  </si>
  <si>
    <t>Budget Left over from April</t>
  </si>
  <si>
    <t>Budget Left over from May</t>
  </si>
  <si>
    <t>Budget Left over from June</t>
  </si>
  <si>
    <t>Budget Left over from July</t>
  </si>
  <si>
    <t>Budget Left over from August</t>
  </si>
  <si>
    <t>Budget Left over from September</t>
  </si>
  <si>
    <t>Budget Left over from October</t>
  </si>
  <si>
    <t>Budget Left over from November</t>
  </si>
  <si>
    <t>% Saved Today</t>
  </si>
  <si>
    <t>January Shopping Trips</t>
  </si>
  <si>
    <r>
      <t xml:space="preserve">Rebates Received </t>
    </r>
    <r>
      <rPr>
        <b/>
        <sz val="11"/>
        <rFont val="Calibri"/>
        <scheme val="minor"/>
      </rPr>
      <t>(ibotta, Checkout51)</t>
    </r>
  </si>
  <si>
    <t>Living Rich with Coupons</t>
  </si>
  <si>
    <t>February Shopping Trips</t>
  </si>
  <si>
    <t>March Shopping Trips</t>
  </si>
  <si>
    <t>Paid Out of Pocket</t>
  </si>
  <si>
    <t>Catalinas, ECB's, Penti Rewards Received</t>
  </si>
  <si>
    <t>Starting Store Rewards</t>
  </si>
  <si>
    <t>Store Rewards Balance</t>
  </si>
  <si>
    <t>LivingRichwithCoupons.com</t>
  </si>
  <si>
    <t>Total Coupons/Rebates/Store Rewards Used</t>
  </si>
  <si>
    <r>
      <t xml:space="preserve">Amount Used in Coupons        </t>
    </r>
    <r>
      <rPr>
        <b/>
        <sz val="10"/>
        <rFont val="Calibri"/>
        <scheme val="minor"/>
      </rPr>
      <t>(mfc, ecoupons, etc)</t>
    </r>
  </si>
  <si>
    <r>
      <t xml:space="preserve">Total Savings (Found On Receipt) </t>
    </r>
    <r>
      <rPr>
        <b/>
        <sz val="10"/>
        <rFont val="Calibri"/>
        <scheme val="minor"/>
      </rPr>
      <t>*not including store rewards</t>
    </r>
  </si>
  <si>
    <r>
      <t xml:space="preserve">Store Rewards Used </t>
    </r>
    <r>
      <rPr>
        <b/>
        <sz val="10"/>
        <rFont val="Calibri"/>
        <scheme val="minor"/>
      </rPr>
      <t>(ie: Catalinas, ECB Etc)</t>
    </r>
  </si>
  <si>
    <r>
      <t xml:space="preserve">How much did I save? </t>
    </r>
    <r>
      <rPr>
        <b/>
        <sz val="10"/>
        <color theme="0"/>
        <rFont val="Calibri"/>
        <scheme val="minor"/>
      </rPr>
      <t>(after coupons, rebates, Store Rewards)</t>
    </r>
  </si>
  <si>
    <t>Total before coupons/sales</t>
  </si>
  <si>
    <r>
      <t xml:space="preserve">1. </t>
    </r>
    <r>
      <rPr>
        <b/>
        <sz val="14"/>
        <color theme="1"/>
        <rFont val="Calibri"/>
        <scheme val="minor"/>
      </rPr>
      <t>ONLY</t>
    </r>
    <r>
      <rPr>
        <sz val="14"/>
        <color theme="1"/>
        <rFont val="Calibri"/>
        <scheme val="minor"/>
      </rPr>
      <t xml:space="preserve"> write in the </t>
    </r>
    <r>
      <rPr>
        <b/>
        <sz val="14"/>
        <color theme="9" tint="-0.249977111117893"/>
        <rFont val="Calibri"/>
        <family val="2"/>
        <scheme val="minor"/>
      </rPr>
      <t>ORANGE</t>
    </r>
    <r>
      <rPr>
        <sz val="14"/>
        <color theme="1"/>
        <rFont val="Calibri"/>
        <scheme val="minor"/>
      </rPr>
      <t xml:space="preserve"> areas. </t>
    </r>
    <r>
      <rPr>
        <b/>
        <sz val="14"/>
        <color theme="1"/>
        <rFont val="Calibri"/>
        <scheme val="minor"/>
      </rPr>
      <t>Do Not</t>
    </r>
    <r>
      <rPr>
        <sz val="14"/>
        <color theme="1"/>
        <rFont val="Calibri"/>
        <scheme val="minor"/>
      </rPr>
      <t xml:space="preserve"> write in the </t>
    </r>
    <r>
      <rPr>
        <b/>
        <sz val="14"/>
        <color rgb="FF8CD5BD"/>
        <rFont val="Calibri"/>
        <scheme val="minor"/>
      </rPr>
      <t>GREEN</t>
    </r>
    <r>
      <rPr>
        <sz val="14"/>
        <color theme="1"/>
        <rFont val="Calibri"/>
        <scheme val="minor"/>
      </rPr>
      <t xml:space="preserve"> areas, they will automatically update!</t>
    </r>
  </si>
  <si>
    <r>
      <t>Fill out the</t>
    </r>
    <r>
      <rPr>
        <b/>
        <sz val="12"/>
        <color rgb="FFD9550C"/>
        <rFont val="Calibri"/>
        <scheme val="minor"/>
      </rPr>
      <t xml:space="preserve"> ORANGE</t>
    </r>
    <r>
      <rPr>
        <sz val="12"/>
        <color theme="1"/>
        <rFont val="Calibri"/>
        <family val="2"/>
        <scheme val="minor"/>
      </rPr>
      <t xml:space="preserve"> areas only! The </t>
    </r>
    <r>
      <rPr>
        <b/>
        <sz val="12"/>
        <color rgb="FF7ECBAE"/>
        <rFont val="Calibri"/>
        <scheme val="minor"/>
      </rPr>
      <t>GREEN</t>
    </r>
    <r>
      <rPr>
        <sz val="12"/>
        <color theme="1"/>
        <rFont val="Calibri"/>
        <family val="2"/>
        <scheme val="minor"/>
      </rPr>
      <t xml:space="preserve"> area will update.</t>
    </r>
  </si>
  <si>
    <t>Total Before Coupons &amp; Sales</t>
  </si>
  <si>
    <t>Total Savings this year</t>
  </si>
  <si>
    <t>Total Amount Paid this year</t>
  </si>
  <si>
    <t>Year to Date Totals</t>
  </si>
  <si>
    <t>5. Your Year to Date Totals are on the last page. (DO NOT WRITE ON THIS PAGE)</t>
  </si>
  <si>
    <r>
      <rPr>
        <sz val="26"/>
        <color rgb="FF7BCDAF"/>
        <rFont val="Arial Black"/>
      </rPr>
      <t xml:space="preserve">Welcome to the                                                           Living Rich with Coupons™ Savings Tracker!  </t>
    </r>
    <r>
      <rPr>
        <sz val="22"/>
        <color rgb="FF7BCDAF"/>
        <rFont val="Calibri"/>
        <scheme val="minor"/>
      </rPr>
      <t xml:space="preserve">                                                                                                                                           </t>
    </r>
    <r>
      <rPr>
        <b/>
        <sz val="18"/>
        <color rgb="FF7BCDAF"/>
        <rFont val="Calibri"/>
        <scheme val="minor"/>
      </rPr>
      <t>Make sure you read the instructions on the next page to better use this tool!</t>
    </r>
  </si>
  <si>
    <t xml:space="preserve">Everything else on this sheet will tell you totals based off your shopping trips for the month. </t>
  </si>
  <si>
    <t xml:space="preserve">The store rewards balance will update based off what you earned and what you used. </t>
  </si>
  <si>
    <r>
      <t xml:space="preserve">2. Start by Filling in the </t>
    </r>
    <r>
      <rPr>
        <b/>
        <sz val="14"/>
        <color theme="9" tint="-0.249977111117893"/>
        <rFont val="Calibri"/>
        <family val="2"/>
        <scheme val="minor"/>
      </rPr>
      <t>ORANGE</t>
    </r>
    <r>
      <rPr>
        <sz val="14"/>
        <color theme="1"/>
        <rFont val="Calibri"/>
        <scheme val="minor"/>
      </rPr>
      <t xml:space="preserve"> area of this top section. </t>
    </r>
  </si>
  <si>
    <t xml:space="preserve">Write what your Month Budget is for Shopping and if you have any Store Rewards in your hands. </t>
  </si>
  <si>
    <t>April Shopping Trips</t>
  </si>
  <si>
    <t>May Shopping Trips</t>
  </si>
  <si>
    <t>June Shopping Trips</t>
  </si>
  <si>
    <t>July Shopping Trips</t>
  </si>
  <si>
    <t>August Shopping Trips</t>
  </si>
  <si>
    <t>September Shopping Trips</t>
  </si>
  <si>
    <t>October Shopping Trips</t>
  </si>
  <si>
    <t>November Shopping Trips</t>
  </si>
  <si>
    <t>December Shopping Trips</t>
  </si>
  <si>
    <t>Average % Saved this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</si>
</sst>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&quot;$&quot;#,##0.00"/>
    <numFmt numFmtId="166" formatCode="mm/dd/yy;@"/>
  </numFmts>
  <fonts count="58" x14ac:knownFonts="1"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b/>
      <sz val="12"/>
      <name val="Calibri"/>
      <scheme val="minor"/>
    </font>
    <font>
      <b/>
      <sz val="16"/>
      <name val="Calibri"/>
      <scheme val="minor"/>
    </font>
    <font>
      <b/>
      <sz val="20"/>
      <color theme="1"/>
      <name val="Apple Chancery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4"/>
      <color theme="1"/>
      <name val="Calibri"/>
      <scheme val="minor"/>
    </font>
    <font>
      <sz val="16"/>
      <color theme="9" tint="-0.249977111117893"/>
      <name val="Calibri"/>
      <scheme val="minor"/>
    </font>
    <font>
      <b/>
      <sz val="12"/>
      <color theme="9" tint="-0.249977111117893"/>
      <name val="Calibri"/>
      <scheme val="minor"/>
    </font>
    <font>
      <b/>
      <sz val="20"/>
      <color theme="9" tint="-0.249977111117893"/>
      <name val="Calibri"/>
      <scheme val="minor"/>
    </font>
    <font>
      <b/>
      <sz val="16"/>
      <color theme="9" tint="-0.249977111117893"/>
      <name val="Calibri"/>
      <scheme val="minor"/>
    </font>
    <font>
      <sz val="12"/>
      <color rgb="FFE26B0A"/>
      <name val="Calibri"/>
      <scheme val="minor"/>
    </font>
    <font>
      <sz val="12"/>
      <color theme="0"/>
      <name val="Calibri"/>
      <family val="2"/>
      <scheme val="minor"/>
    </font>
    <font>
      <sz val="18"/>
      <color theme="1"/>
      <name val="Calibri"/>
      <scheme val="minor"/>
    </font>
    <font>
      <b/>
      <sz val="18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b/>
      <sz val="12"/>
      <color rgb="FF76933C"/>
      <name val="Calibri"/>
      <family val="2"/>
      <scheme val="minor"/>
    </font>
    <font>
      <b/>
      <sz val="12"/>
      <color rgb="FFE26B0A"/>
      <name val="Calibri"/>
      <scheme val="minor"/>
    </font>
    <font>
      <sz val="48"/>
      <color theme="0"/>
      <name val="Bernard MT Condensed"/>
    </font>
    <font>
      <b/>
      <sz val="18"/>
      <color theme="0"/>
      <name val="Calibri"/>
      <family val="2"/>
      <scheme val="minor"/>
    </font>
    <font>
      <sz val="28"/>
      <color theme="0"/>
      <name val="Bernard MT Condensed"/>
    </font>
    <font>
      <b/>
      <sz val="14"/>
      <name val="Calibri"/>
      <scheme val="minor"/>
    </font>
    <font>
      <b/>
      <sz val="10"/>
      <name val="Calibri"/>
      <scheme val="minor"/>
    </font>
    <font>
      <b/>
      <sz val="11"/>
      <name val="Calibri"/>
      <scheme val="minor"/>
    </font>
    <font>
      <b/>
      <sz val="14"/>
      <color theme="0"/>
      <name val="Calibri"/>
      <scheme val="minor"/>
    </font>
    <font>
      <b/>
      <sz val="14"/>
      <color rgb="FF8CD5BD"/>
      <name val="Calibri"/>
      <scheme val="minor"/>
    </font>
    <font>
      <sz val="16"/>
      <color rgb="FF8CD5BD"/>
      <name val="Calibri"/>
      <scheme val="minor"/>
    </font>
    <font>
      <sz val="24"/>
      <color theme="0"/>
      <name val="Calibri"/>
      <scheme val="minor"/>
    </font>
    <font>
      <b/>
      <sz val="16"/>
      <color theme="0"/>
      <name val="Calibri"/>
      <scheme val="minor"/>
    </font>
    <font>
      <sz val="24"/>
      <name val="Calibri"/>
      <scheme val="minor"/>
    </font>
    <font>
      <b/>
      <sz val="22"/>
      <color theme="0"/>
      <name val="Calibri"/>
      <scheme val="minor"/>
    </font>
    <font>
      <b/>
      <sz val="12"/>
      <color rgb="FF7BCDAF"/>
      <name val="Calibri"/>
      <scheme val="minor"/>
    </font>
    <font>
      <b/>
      <sz val="11"/>
      <color rgb="FF7BCDAF"/>
      <name val="Calibri"/>
      <scheme val="minor"/>
    </font>
    <font>
      <sz val="8"/>
      <name val="Calibri"/>
      <family val="2"/>
      <scheme val="minor"/>
    </font>
    <font>
      <sz val="24"/>
      <color theme="1"/>
      <name val="Calibri"/>
      <scheme val="minor"/>
    </font>
    <font>
      <sz val="22"/>
      <color theme="1"/>
      <name val="Calibri"/>
      <scheme val="minor"/>
    </font>
    <font>
      <sz val="16"/>
      <color theme="1"/>
      <name val="Calibri"/>
      <scheme val="minor"/>
    </font>
    <font>
      <sz val="14"/>
      <color theme="0"/>
      <name val="Calibri"/>
      <scheme val="minor"/>
    </font>
    <font>
      <sz val="22"/>
      <color theme="0"/>
      <name val="Calibri"/>
      <scheme val="minor"/>
    </font>
    <font>
      <sz val="18"/>
      <color rgb="FF000000"/>
      <name val="Calibri"/>
      <scheme val="minor"/>
    </font>
    <font>
      <b/>
      <sz val="18"/>
      <color rgb="FF000000"/>
      <name val="Calibri"/>
      <scheme val="minor"/>
    </font>
    <font>
      <b/>
      <sz val="10"/>
      <color theme="0"/>
      <name val="Calibri"/>
      <scheme val="minor"/>
    </font>
    <font>
      <b/>
      <sz val="18"/>
      <color theme="9"/>
      <name val="Calibri"/>
      <scheme val="minor"/>
    </font>
    <font>
      <b/>
      <sz val="12"/>
      <color rgb="FFD9550C"/>
      <name val="Calibri"/>
      <scheme val="minor"/>
    </font>
    <font>
      <b/>
      <sz val="18"/>
      <color rgb="FFD9550C"/>
      <name val="Calibri"/>
      <scheme val="minor"/>
    </font>
    <font>
      <b/>
      <sz val="12"/>
      <color rgb="FF7ECBAE"/>
      <name val="Calibri"/>
      <scheme val="minor"/>
    </font>
    <font>
      <sz val="36"/>
      <color theme="0"/>
      <name val="Calibri"/>
      <scheme val="minor"/>
    </font>
    <font>
      <b/>
      <sz val="26"/>
      <color rgb="FF7BCDAF"/>
      <name val="Arial Black"/>
    </font>
    <font>
      <b/>
      <sz val="36"/>
      <color theme="1"/>
      <name val="Arial Black"/>
    </font>
    <font>
      <sz val="36"/>
      <color theme="1"/>
      <name val="Arial Black"/>
    </font>
    <font>
      <sz val="22"/>
      <color rgb="FF7BCDAF"/>
      <name val="Calibri"/>
      <scheme val="minor"/>
    </font>
    <font>
      <b/>
      <sz val="18"/>
      <color rgb="FF7BCDAF"/>
      <name val="Calibri"/>
      <scheme val="minor"/>
    </font>
    <font>
      <sz val="26"/>
      <color rgb="FF7BCDAF"/>
      <name val="Arial Black"/>
    </font>
    <font>
      <sz val="12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9BDCC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CD5BD"/>
        <bgColor indexed="64"/>
      </patternFill>
    </fill>
    <fill>
      <patternFill patternType="solid">
        <fgColor rgb="FFFBE4D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8CD5BD"/>
        <bgColor rgb="FF000000"/>
      </patternFill>
    </fill>
    <fill>
      <patternFill patternType="solid">
        <fgColor rgb="FFF9DEC5"/>
        <bgColor indexed="64"/>
      </patternFill>
    </fill>
    <fill>
      <patternFill patternType="solid">
        <fgColor rgb="FF7BCDAF"/>
        <bgColor indexed="64"/>
      </patternFill>
    </fill>
    <fill>
      <patternFill patternType="solid">
        <fgColor theme="0"/>
        <bgColor theme="9" tint="0.79998168889431442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F79646"/>
      </top>
      <bottom/>
      <diagonal/>
    </border>
    <border>
      <left/>
      <right/>
      <top/>
      <bottom style="thin">
        <color rgb="FFF79646"/>
      </bottom>
      <diagonal/>
    </border>
    <border>
      <left/>
      <right/>
      <top style="thin">
        <color theme="9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3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3">
    <xf numFmtId="0" fontId="0" fillId="0" borderId="0" xfId="0"/>
    <xf numFmtId="165" fontId="0" fillId="0" borderId="0" xfId="0" applyNumberFormat="1"/>
    <xf numFmtId="10" fontId="0" fillId="0" borderId="0" xfId="0" applyNumberFormat="1"/>
    <xf numFmtId="166" fontId="0" fillId="0" borderId="0" xfId="0" applyNumberForma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10" fontId="4" fillId="0" borderId="0" xfId="0" applyNumberFormat="1" applyFont="1" applyBorder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5" fillId="0" borderId="0" xfId="0" applyFont="1"/>
    <xf numFmtId="0" fontId="15" fillId="2" borderId="0" xfId="0" applyFont="1" applyFill="1"/>
    <xf numFmtId="0" fontId="15" fillId="2" borderId="10" xfId="0" applyFont="1" applyFill="1" applyBorder="1"/>
    <xf numFmtId="1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0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5" borderId="0" xfId="0" applyFont="1" applyFill="1" applyBorder="1"/>
    <xf numFmtId="165" fontId="18" fillId="5" borderId="0" xfId="0" applyNumberFormat="1" applyFont="1" applyFill="1" applyBorder="1"/>
    <xf numFmtId="0" fontId="0" fillId="5" borderId="0" xfId="0" applyFill="1" applyBorder="1"/>
    <xf numFmtId="10" fontId="18" fillId="5" borderId="0" xfId="0" applyNumberFormat="1" applyFont="1" applyFill="1" applyBorder="1"/>
    <xf numFmtId="0" fontId="0" fillId="6" borderId="0" xfId="0" applyFill="1"/>
    <xf numFmtId="165" fontId="0" fillId="5" borderId="0" xfId="0" applyNumberFormat="1" applyFill="1"/>
    <xf numFmtId="166" fontId="0" fillId="5" borderId="0" xfId="0" applyNumberFormat="1" applyFill="1"/>
    <xf numFmtId="0" fontId="0" fillId="5" borderId="0" xfId="0" applyFill="1"/>
    <xf numFmtId="0" fontId="15" fillId="5" borderId="0" xfId="0" applyFont="1" applyFill="1"/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8" fillId="6" borderId="0" xfId="0" applyFont="1" applyFill="1" applyAlignment="1">
      <alignment horizontal="center" vertical="center" wrapText="1"/>
    </xf>
    <xf numFmtId="165" fontId="16" fillId="6" borderId="0" xfId="0" applyNumberFormat="1" applyFont="1" applyFill="1"/>
    <xf numFmtId="10" fontId="16" fillId="6" borderId="0" xfId="0" applyNumberFormat="1" applyFont="1" applyFill="1"/>
    <xf numFmtId="0" fontId="16" fillId="6" borderId="0" xfId="0" applyFont="1" applyFill="1"/>
    <xf numFmtId="165" fontId="15" fillId="0" borderId="0" xfId="0" applyNumberFormat="1" applyFont="1"/>
    <xf numFmtId="165" fontId="15" fillId="2" borderId="0" xfId="0" applyNumberFormat="1" applyFont="1" applyFill="1"/>
    <xf numFmtId="165" fontId="15" fillId="5" borderId="0" xfId="0" applyNumberFormat="1" applyFont="1" applyFill="1"/>
    <xf numFmtId="0" fontId="39" fillId="5" borderId="6" xfId="0" applyFont="1" applyFill="1" applyBorder="1" applyAlignment="1">
      <alignment vertical="center" wrapText="1"/>
    </xf>
    <xf numFmtId="0" fontId="39" fillId="5" borderId="7" xfId="0" applyFont="1" applyFill="1" applyBorder="1" applyAlignment="1">
      <alignment vertical="center" wrapText="1"/>
    </xf>
    <xf numFmtId="165" fontId="38" fillId="5" borderId="7" xfId="0" applyNumberFormat="1" applyFont="1" applyFill="1" applyBorder="1" applyAlignment="1">
      <alignment vertical="center"/>
    </xf>
    <xf numFmtId="165" fontId="38" fillId="5" borderId="8" xfId="0" applyNumberFormat="1" applyFont="1" applyFill="1" applyBorder="1" applyAlignment="1">
      <alignment vertical="center"/>
    </xf>
    <xf numFmtId="0" fontId="17" fillId="11" borderId="0" xfId="0" applyFont="1" applyFill="1" applyBorder="1"/>
    <xf numFmtId="165" fontId="18" fillId="11" borderId="0" xfId="0" applyNumberFormat="1" applyFont="1" applyFill="1" applyBorder="1"/>
    <xf numFmtId="0" fontId="43" fillId="9" borderId="0" xfId="0" applyFont="1" applyFill="1"/>
    <xf numFmtId="165" fontId="44" fillId="9" borderId="0" xfId="0" applyNumberFormat="1" applyFont="1" applyFill="1"/>
    <xf numFmtId="10" fontId="18" fillId="11" borderId="0" xfId="0" applyNumberFormat="1" applyFont="1" applyFill="1" applyBorder="1"/>
    <xf numFmtId="0" fontId="40" fillId="5" borderId="0" xfId="0" applyFont="1" applyFill="1" applyBorder="1" applyAlignment="1"/>
    <xf numFmtId="0" fontId="17" fillId="5" borderId="0" xfId="0" applyFont="1" applyFill="1" applyBorder="1" applyAlignment="1">
      <alignment horizontal="left"/>
    </xf>
    <xf numFmtId="0" fontId="25" fillId="1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6" fillId="0" borderId="0" xfId="0" applyFont="1"/>
    <xf numFmtId="0" fontId="48" fillId="0" borderId="0" xfId="0" applyFont="1"/>
    <xf numFmtId="0" fontId="6" fillId="0" borderId="0" xfId="0" applyFont="1" applyAlignment="1">
      <alignment vertical="center"/>
    </xf>
    <xf numFmtId="0" fontId="50" fillId="6" borderId="7" xfId="0" applyFont="1" applyFill="1" applyBorder="1" applyAlignment="1">
      <alignment horizontal="center"/>
    </xf>
    <xf numFmtId="0" fontId="50" fillId="6" borderId="2" xfId="0" applyFont="1" applyFill="1" applyBorder="1" applyAlignment="1">
      <alignment horizontal="center"/>
    </xf>
    <xf numFmtId="0" fontId="39" fillId="0" borderId="16" xfId="0" applyFont="1" applyBorder="1"/>
    <xf numFmtId="0" fontId="39" fillId="6" borderId="13" xfId="0" applyFont="1" applyFill="1" applyBorder="1"/>
    <xf numFmtId="0" fontId="2" fillId="0" borderId="0" xfId="0" applyFont="1" applyAlignment="1">
      <alignment vertical="center"/>
    </xf>
    <xf numFmtId="0" fontId="57" fillId="0" borderId="0" xfId="0" applyFont="1"/>
    <xf numFmtId="165" fontId="23" fillId="6" borderId="13" xfId="0" applyNumberFormat="1" applyFont="1" applyFill="1" applyBorder="1"/>
    <xf numFmtId="165" fontId="55" fillId="0" borderId="13" xfId="0" applyNumberFormat="1" applyFont="1" applyBorder="1"/>
    <xf numFmtId="10" fontId="23" fillId="6" borderId="13" xfId="0" applyNumberFormat="1" applyFont="1" applyFill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3" fillId="7" borderId="13" xfId="0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/>
    </xf>
    <xf numFmtId="0" fontId="31" fillId="6" borderId="15" xfId="0" applyFont="1" applyFill="1" applyBorder="1" applyAlignment="1">
      <alignment horizontal="center" vertical="center"/>
    </xf>
    <xf numFmtId="165" fontId="32" fillId="6" borderId="13" xfId="0" applyNumberFormat="1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top"/>
    </xf>
    <xf numFmtId="0" fontId="24" fillId="6" borderId="0" xfId="0" applyFont="1" applyFill="1" applyAlignment="1">
      <alignment horizontal="center"/>
    </xf>
    <xf numFmtId="0" fontId="30" fillId="5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 wrapText="1"/>
    </xf>
    <xf numFmtId="4" fontId="39" fillId="10" borderId="14" xfId="0" applyNumberFormat="1" applyFont="1" applyFill="1" applyBorder="1" applyAlignment="1">
      <alignment horizontal="center" vertical="center" wrapText="1"/>
    </xf>
    <xf numFmtId="4" fontId="39" fillId="10" borderId="12" xfId="0" applyNumberFormat="1" applyFont="1" applyFill="1" applyBorder="1" applyAlignment="1">
      <alignment horizontal="center" vertical="center" wrapText="1"/>
    </xf>
    <xf numFmtId="165" fontId="41" fillId="11" borderId="0" xfId="0" applyNumberFormat="1" applyFont="1" applyFill="1" applyBorder="1" applyAlignment="1">
      <alignment horizontal="center" vertical="center" wrapText="1"/>
    </xf>
    <xf numFmtId="165" fontId="42" fillId="11" borderId="14" xfId="0" applyNumberFormat="1" applyFont="1" applyFill="1" applyBorder="1" applyAlignment="1">
      <alignment horizontal="center" vertical="center"/>
    </xf>
    <xf numFmtId="165" fontId="42" fillId="11" borderId="12" xfId="0" applyNumberFormat="1" applyFont="1" applyFill="1" applyBorder="1" applyAlignment="1">
      <alignment horizontal="center" vertical="center"/>
    </xf>
    <xf numFmtId="165" fontId="5" fillId="7" borderId="13" xfId="0" applyNumberFormat="1" applyFont="1" applyFill="1" applyBorder="1" applyAlignment="1">
      <alignment horizontal="center" vertical="center"/>
    </xf>
    <xf numFmtId="0" fontId="35" fillId="0" borderId="4" xfId="0" applyFont="1" applyBorder="1" applyAlignment="1">
      <alignment horizontal="center" vertical="top" wrapText="1"/>
    </xf>
    <xf numFmtId="165" fontId="23" fillId="6" borderId="0" xfId="0" applyNumberFormat="1" applyFont="1" applyFill="1" applyBorder="1" applyAlignment="1">
      <alignment horizontal="center" vertical="center" wrapText="1"/>
    </xf>
    <xf numFmtId="165" fontId="36" fillId="8" borderId="0" xfId="0" applyNumberFormat="1" applyFont="1" applyFill="1" applyAlignment="1">
      <alignment horizontal="center" vertical="center" wrapText="1"/>
    </xf>
    <xf numFmtId="165" fontId="34" fillId="9" borderId="0" xfId="0" applyNumberFormat="1" applyFont="1" applyFill="1" applyAlignment="1">
      <alignment horizontal="center" vertical="center"/>
    </xf>
    <xf numFmtId="0" fontId="33" fillId="7" borderId="1" xfId="0" applyFont="1" applyFill="1" applyBorder="1" applyAlignment="1">
      <alignment horizontal="center" vertical="center"/>
    </xf>
    <xf numFmtId="0" fontId="33" fillId="7" borderId="2" xfId="0" applyFont="1" applyFill="1" applyBorder="1" applyAlignment="1">
      <alignment horizontal="center" vertical="center"/>
    </xf>
    <xf numFmtId="0" fontId="33" fillId="7" borderId="4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165" fontId="5" fillId="7" borderId="3" xfId="0" applyNumberFormat="1" applyFont="1" applyFill="1" applyBorder="1" applyAlignment="1">
      <alignment horizontal="center" vertical="center"/>
    </xf>
    <xf numFmtId="165" fontId="5" fillId="7" borderId="5" xfId="0" applyNumberFormat="1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31" fillId="6" borderId="6" xfId="0" applyFont="1" applyFill="1" applyBorder="1" applyAlignment="1">
      <alignment horizontal="center" vertical="center"/>
    </xf>
    <xf numFmtId="0" fontId="31" fillId="6" borderId="7" xfId="0" applyFont="1" applyFill="1" applyBorder="1" applyAlignment="1">
      <alignment horizontal="center" vertical="center"/>
    </xf>
    <xf numFmtId="165" fontId="32" fillId="6" borderId="5" xfId="0" applyNumberFormat="1" applyFont="1" applyFill="1" applyBorder="1" applyAlignment="1">
      <alignment horizontal="center" vertical="center"/>
    </xf>
    <xf numFmtId="165" fontId="32" fillId="6" borderId="8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51" fillId="5" borderId="0" xfId="0" applyFont="1" applyFill="1" applyAlignment="1">
      <alignment horizontal="center" vertical="center"/>
    </xf>
  </cellXfs>
  <cellStyles count="1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Normal" xfId="0" builtinId="0"/>
  </cellStyles>
  <dxfs count="60">
    <dxf>
      <numFmt numFmtId="165" formatCode="&quot;$&quot;#,##0.00"/>
    </dxf>
    <dxf>
      <border diagonalUp="0" diagonalDown="0">
        <left/>
        <right/>
        <top/>
        <bottom/>
      </border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numFmt numFmtId="165" formatCode="&quot;$&quot;#,##0.00"/>
    </dxf>
    <dxf>
      <border diagonalUp="0" diagonalDown="0">
        <left/>
        <right/>
        <top/>
        <bottom/>
      </border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numFmt numFmtId="165" formatCode="&quot;$&quot;#,##0.00"/>
    </dxf>
    <dxf>
      <border diagonalUp="0" diagonalDown="0">
        <left/>
        <right/>
        <top/>
        <bottom/>
      </border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numFmt numFmtId="165" formatCode="&quot;$&quot;#,##0.00"/>
    </dxf>
    <dxf>
      <border diagonalUp="0" diagonalDown="0">
        <left/>
        <right/>
        <top/>
        <bottom/>
      </border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numFmt numFmtId="165" formatCode="&quot;$&quot;#,##0.00"/>
    </dxf>
    <dxf>
      <border diagonalUp="0" diagonalDown="0">
        <left/>
        <right/>
        <top/>
        <bottom/>
      </border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numFmt numFmtId="165" formatCode="&quot;$&quot;#,##0.00"/>
    </dxf>
    <dxf>
      <border diagonalUp="0" diagonalDown="0">
        <left/>
        <right/>
        <top/>
        <bottom/>
      </border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numFmt numFmtId="165" formatCode="&quot;$&quot;#,##0.00"/>
    </dxf>
    <dxf>
      <border diagonalUp="0" diagonalDown="0">
        <left/>
        <right/>
        <top/>
        <bottom/>
      </border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numFmt numFmtId="165" formatCode="&quot;$&quot;#,##0.00"/>
    </dxf>
    <dxf>
      <border diagonalUp="0" diagonalDown="0">
        <left/>
        <right/>
        <top/>
        <bottom/>
      </border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numFmt numFmtId="165" formatCode="&quot;$&quot;#,##0.00"/>
    </dxf>
    <dxf>
      <border diagonalUp="0" diagonalDown="0">
        <left/>
        <right/>
        <top/>
        <bottom/>
      </border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numFmt numFmtId="165" formatCode="&quot;$&quot;#,##0.00"/>
    </dxf>
    <dxf>
      <border diagonalUp="0" diagonalDown="0">
        <left/>
        <right/>
        <top/>
        <bottom/>
      </border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numFmt numFmtId="165" formatCode="&quot;$&quot;#,##0.00"/>
    </dxf>
    <dxf>
      <border diagonalUp="0" diagonalDown="0">
        <left/>
        <right/>
        <top/>
        <bottom/>
      </border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fill>
        <patternFill patternType="solid">
          <fgColor indexed="64"/>
          <bgColor rgb="FF8CD5BD"/>
        </patternFill>
      </fill>
    </dxf>
    <dxf>
      <numFmt numFmtId="165" formatCode="&quot;$&quot;#,##0.00"/>
    </dxf>
    <dxf>
      <border diagonalUp="0" diagonalDown="0"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292100</xdr:colOff>
      <xdr:row>0</xdr:row>
      <xdr:rowOff>114300</xdr:rowOff>
    </xdr:from>
    <xdr:to>
      <xdr:col>9</xdr:col>
      <xdr:colOff>25400</xdr:colOff>
      <xdr:row>16</xdr:row>
      <xdr:rowOff>101600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0" y="114300"/>
          <a:ext cx="3035300" cy="303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165099</xdr:rowOff>
    </xdr:from>
    <xdr:to>
      <xdr:col>5</xdr:col>
      <xdr:colOff>673100</xdr:colOff>
      <xdr:row>9</xdr:row>
      <xdr:rowOff>404</xdr:rowOff>
    </xdr:to>
    <xdr:pic>
      <xdr:nvPicPr>
        <xdr:cNvPr id="6" name="Picture 5" descr="Screen shot 2012-01-17 at 5.41.10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95499"/>
          <a:ext cx="5321300" cy="254405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29</xdr:row>
      <xdr:rowOff>88900</xdr:rowOff>
    </xdr:from>
    <xdr:to>
      <xdr:col>5</xdr:col>
      <xdr:colOff>685800</xdr:colOff>
      <xdr:row>29</xdr:row>
      <xdr:rowOff>343305</xdr:rowOff>
    </xdr:to>
    <xdr:pic>
      <xdr:nvPicPr>
        <xdr:cNvPr id="7" name="Picture 6" descr="Screen shot 2012-01-17 at 5.41.10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6845300"/>
          <a:ext cx="5321300" cy="2544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139700</xdr:rowOff>
    </xdr:from>
    <xdr:to>
      <xdr:col>5</xdr:col>
      <xdr:colOff>673100</xdr:colOff>
      <xdr:row>49</xdr:row>
      <xdr:rowOff>13105</xdr:rowOff>
    </xdr:to>
    <xdr:pic>
      <xdr:nvPicPr>
        <xdr:cNvPr id="10" name="Picture 9" descr="Screen shot 2012-01-17 at 5.41.10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049000"/>
          <a:ext cx="5321300" cy="254405"/>
        </a:xfrm>
        <a:prstGeom prst="rect">
          <a:avLst/>
        </a:prstGeom>
      </xdr:spPr>
    </xdr:pic>
    <xdr:clientData/>
  </xdr:twoCellAnchor>
  <xdr:twoCellAnchor editAs="oneCell">
    <xdr:from>
      <xdr:col>0</xdr:col>
      <xdr:colOff>114299</xdr:colOff>
      <xdr:row>14</xdr:row>
      <xdr:rowOff>114300</xdr:rowOff>
    </xdr:from>
    <xdr:to>
      <xdr:col>11</xdr:col>
      <xdr:colOff>76200</xdr:colOff>
      <xdr:row>25</xdr:row>
      <xdr:rowOff>73832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299" y="3746500"/>
          <a:ext cx="9461501" cy="2220132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31</xdr:row>
      <xdr:rowOff>25401</xdr:rowOff>
    </xdr:from>
    <xdr:to>
      <xdr:col>11</xdr:col>
      <xdr:colOff>736600</xdr:colOff>
      <xdr:row>44</xdr:row>
      <xdr:rowOff>28069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00" y="7721601"/>
          <a:ext cx="10223500" cy="26442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Table5" displayName="Table5" ref="A2:D7" headerRowCount="0" totalsRowShown="0" tableBorderDxfId="59">
  <tableColumns count="4">
    <tableColumn id="1" name="Column1"/>
    <tableColumn id="12" name="Column2"/>
    <tableColumn id="13" name="Column3"/>
    <tableColumn id="14" name="Column4" dataDxfId="58">
      <calculatedColumnFormula>SUM(D11:D99)</calculatedColumnFormula>
    </tableColumn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2" name="Table753" displayName="Table753" ref="I451:K890" headerRowCount="0" totalsRowShown="0">
  <tableColumns count="3">
    <tableColumn id="1" name="Column1"/>
    <tableColumn id="2" name="Column2"/>
    <tableColumn id="3" name="Column3"/>
  </tableColumns>
  <tableStyleInfo name="TableStyleLight4" showFirstColumn="0" showLastColumn="0" showRowStripes="1" showColumnStripes="0"/>
</table>
</file>

<file path=xl/tables/table11.xml><?xml version="1.0" encoding="utf-8"?>
<table xmlns="http://schemas.openxmlformats.org/spreadsheetml/2006/main" id="8" name="Table9139" displayName="Table9139" ref="I11:L450" headerRowCount="0" totalsRowShown="0">
  <tableColumns count="4">
    <tableColumn id="1" name="Column1" dataDxfId="49"/>
    <tableColumn id="2" name="Column2" dataDxfId="48"/>
    <tableColumn id="3" name="Column3" dataDxfId="47"/>
    <tableColumn id="4" name="Column4"/>
  </tableColumns>
  <tableStyleInfo name="TableStyleLight4" showFirstColumn="0" showLastColumn="0" showRowStripes="1" showColumnStripes="0"/>
</table>
</file>

<file path=xl/tables/table12.xml><?xml version="1.0" encoding="utf-8"?>
<table xmlns="http://schemas.openxmlformats.org/spreadsheetml/2006/main" id="10" name="Table52111" displayName="Table52111" ref="A2:D7" headerRowCount="0" totalsRowShown="0" tableBorderDxfId="46">
  <tableColumns count="4">
    <tableColumn id="1" name="Column1"/>
    <tableColumn id="12" name="Column2"/>
    <tableColumn id="13" name="Column3"/>
    <tableColumn id="14" name="Column4" dataDxfId="45">
      <calculatedColumnFormula>SUM(D11:D99)</calculatedColumnFormula>
    </tableColumn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1" name="Table65212" displayName="Table65212" ref="A11:H450" headerRowCount="0" totalsRowShown="0">
  <tableColumns count="8">
    <tableColumn id="1" name="Column1"/>
    <tableColumn id="2" name="Column2"/>
    <tableColumn id="3" name="Column3"/>
    <tableColumn id="4" name="Column4"/>
    <tableColumn id="5" name="Column5"/>
    <tableColumn id="8" name="Column8"/>
    <tableColumn id="6" name="Column6"/>
    <tableColumn id="7" name="Column7"/>
  </tableColumns>
  <tableStyleInfo name="TableStyleLight7" showFirstColumn="0" showLastColumn="0" showRowStripes="1" showColumnStripes="0"/>
</table>
</file>

<file path=xl/tables/table14.xml><?xml version="1.0" encoding="utf-8"?>
<table xmlns="http://schemas.openxmlformats.org/spreadsheetml/2006/main" id="13" name="Table75314" displayName="Table75314" ref="I451:K890" headerRowCount="0" totalsRowShown="0">
  <tableColumns count="3">
    <tableColumn id="1" name="Column1"/>
    <tableColumn id="2" name="Column2"/>
    <tableColumn id="3" name="Column3"/>
  </tableColumns>
  <tableStyleInfo name="TableStyleLight4" showFirstColumn="0" showLastColumn="0" showRowStripes="1" showColumnStripes="0"/>
</table>
</file>

<file path=xl/tables/table15.xml><?xml version="1.0" encoding="utf-8"?>
<table xmlns="http://schemas.openxmlformats.org/spreadsheetml/2006/main" id="14" name="Table913915" displayName="Table913915" ref="I11:L450" headerRowCount="0" totalsRowShown="0">
  <tableColumns count="4">
    <tableColumn id="1" name="Column1" dataDxfId="44"/>
    <tableColumn id="2" name="Column2" dataDxfId="43"/>
    <tableColumn id="3" name="Column3" dataDxfId="42"/>
    <tableColumn id="4" name="Column4"/>
  </tableColumns>
  <tableStyleInfo name="TableStyleLight4" showFirstColumn="0" showLastColumn="0" showRowStripes="1" showColumnStripes="0"/>
</table>
</file>

<file path=xl/tables/table16.xml><?xml version="1.0" encoding="utf-8"?>
<table xmlns="http://schemas.openxmlformats.org/spreadsheetml/2006/main" id="15" name="Table5211116" displayName="Table5211116" ref="A2:D7" headerRowCount="0" totalsRowShown="0" tableBorderDxfId="41">
  <tableColumns count="4">
    <tableColumn id="1" name="Column1"/>
    <tableColumn id="12" name="Column2"/>
    <tableColumn id="13" name="Column3"/>
    <tableColumn id="14" name="Column4" dataDxfId="40">
      <calculatedColumnFormula>SUM(D11:D99)</calculatedColumnFormula>
    </tableColumn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6" name="Table6521217" displayName="Table6521217" ref="A11:H450" headerRowCount="0" totalsRowShown="0">
  <tableColumns count="8">
    <tableColumn id="1" name="Column1"/>
    <tableColumn id="2" name="Column2"/>
    <tableColumn id="3" name="Column3"/>
    <tableColumn id="4" name="Column4"/>
    <tableColumn id="5" name="Column5"/>
    <tableColumn id="8" name="Column8"/>
    <tableColumn id="6" name="Column6"/>
    <tableColumn id="7" name="Column7"/>
  </tableColumns>
  <tableStyleInfo name="TableStyleLight7" showFirstColumn="0" showLastColumn="0" showRowStripes="1" showColumnStripes="0"/>
</table>
</file>

<file path=xl/tables/table18.xml><?xml version="1.0" encoding="utf-8"?>
<table xmlns="http://schemas.openxmlformats.org/spreadsheetml/2006/main" id="17" name="Table7531418" displayName="Table7531418" ref="I451:K890" headerRowCount="0" totalsRowShown="0">
  <tableColumns count="3">
    <tableColumn id="1" name="Column1"/>
    <tableColumn id="2" name="Column2"/>
    <tableColumn id="3" name="Column3"/>
  </tableColumns>
  <tableStyleInfo name="TableStyleLight4" showFirstColumn="0" showLastColumn="0" showRowStripes="1" showColumnStripes="0"/>
</table>
</file>

<file path=xl/tables/table19.xml><?xml version="1.0" encoding="utf-8"?>
<table xmlns="http://schemas.openxmlformats.org/spreadsheetml/2006/main" id="18" name="Table91391519" displayName="Table91391519" ref="I11:L450" headerRowCount="0" totalsRowShown="0">
  <tableColumns count="4">
    <tableColumn id="1" name="Column1" dataDxfId="39"/>
    <tableColumn id="2" name="Column2" dataDxfId="38"/>
    <tableColumn id="3" name="Column3" dataDxfId="37"/>
    <tableColumn id="4" name="Column4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11:H450" headerRowCount="0" totalsRowShown="0">
  <tableColumns count="8">
    <tableColumn id="1" name="Column1"/>
    <tableColumn id="2" name="Column2"/>
    <tableColumn id="3" name="Column3"/>
    <tableColumn id="4" name="Column4"/>
    <tableColumn id="5" name="Column5"/>
    <tableColumn id="8" name="Column8"/>
    <tableColumn id="6" name="Column6"/>
    <tableColumn id="7" name="Column7"/>
  </tableColumns>
  <tableStyleInfo name="TableStyleLight7" showFirstColumn="0" showLastColumn="0" showRowStripes="1" showColumnStripes="0"/>
</table>
</file>

<file path=xl/tables/table20.xml><?xml version="1.0" encoding="utf-8"?>
<table xmlns="http://schemas.openxmlformats.org/spreadsheetml/2006/main" id="19" name="Table521111620" displayName="Table521111620" ref="A2:D7" headerRowCount="0" totalsRowShown="0" tableBorderDxfId="36">
  <tableColumns count="4">
    <tableColumn id="1" name="Column1"/>
    <tableColumn id="12" name="Column2"/>
    <tableColumn id="13" name="Column3"/>
    <tableColumn id="14" name="Column4" dataDxfId="35">
      <calculatedColumnFormula>SUM(D11:D99)</calculatedColumnFormula>
    </tableColumn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652121722" displayName="Table652121722" ref="A11:H450" headerRowCount="0" totalsRowShown="0">
  <tableColumns count="8">
    <tableColumn id="1" name="Column1"/>
    <tableColumn id="2" name="Column2"/>
    <tableColumn id="3" name="Column3"/>
    <tableColumn id="4" name="Column4"/>
    <tableColumn id="5" name="Column5"/>
    <tableColumn id="8" name="Column8"/>
    <tableColumn id="6" name="Column6"/>
    <tableColumn id="7" name="Column7"/>
  </tableColumns>
  <tableStyleInfo name="TableStyleLight7" showFirstColumn="0" showLastColumn="0" showRowStripes="1" showColumnStripes="0"/>
</table>
</file>

<file path=xl/tables/table22.xml><?xml version="1.0" encoding="utf-8"?>
<table xmlns="http://schemas.openxmlformats.org/spreadsheetml/2006/main" id="22" name="Table753141823" displayName="Table753141823" ref="I451:K890" headerRowCount="0" totalsRowShown="0">
  <tableColumns count="3">
    <tableColumn id="1" name="Column1"/>
    <tableColumn id="2" name="Column2"/>
    <tableColumn id="3" name="Column3"/>
  </tableColumns>
  <tableStyleInfo name="TableStyleLight4" showFirstColumn="0" showLastColumn="0" showRowStripes="1" showColumnStripes="0"/>
</table>
</file>

<file path=xl/tables/table23.xml><?xml version="1.0" encoding="utf-8"?>
<table xmlns="http://schemas.openxmlformats.org/spreadsheetml/2006/main" id="23" name="Table9139151924" displayName="Table9139151924" ref="I11:L450" headerRowCount="0" totalsRowShown="0">
  <tableColumns count="4">
    <tableColumn id="1" name="Column1" dataDxfId="34"/>
    <tableColumn id="2" name="Column2" dataDxfId="33"/>
    <tableColumn id="3" name="Column3" dataDxfId="32"/>
    <tableColumn id="4" name="Column4"/>
  </tableColumns>
  <tableStyleInfo name="TableStyleLight4" showFirstColumn="0" showLastColumn="0" showRowStripes="1" showColumnStripes="0"/>
</table>
</file>

<file path=xl/tables/table24.xml><?xml version="1.0" encoding="utf-8"?>
<table xmlns="http://schemas.openxmlformats.org/spreadsheetml/2006/main" id="24" name="Table52111162025" displayName="Table52111162025" ref="A2:D7" headerRowCount="0" totalsRowShown="0" tableBorderDxfId="31">
  <tableColumns count="4">
    <tableColumn id="1" name="Column1"/>
    <tableColumn id="12" name="Column2"/>
    <tableColumn id="13" name="Column3"/>
    <tableColumn id="14" name="Column4" dataDxfId="30">
      <calculatedColumnFormula>SUM(D11:D99)</calculatedColumnFormula>
    </tableColumn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65212172226" displayName="Table65212172226" ref="A11:H450" headerRowCount="0" totalsRowShown="0">
  <tableColumns count="8">
    <tableColumn id="1" name="Column1"/>
    <tableColumn id="2" name="Column2"/>
    <tableColumn id="3" name="Column3"/>
    <tableColumn id="4" name="Column4"/>
    <tableColumn id="5" name="Column5"/>
    <tableColumn id="8" name="Column8"/>
    <tableColumn id="6" name="Column6"/>
    <tableColumn id="7" name="Column7"/>
  </tableColumns>
  <tableStyleInfo name="TableStyleLight7" showFirstColumn="0" showLastColumn="0" showRowStripes="1" showColumnStripes="0"/>
</table>
</file>

<file path=xl/tables/table26.xml><?xml version="1.0" encoding="utf-8"?>
<table xmlns="http://schemas.openxmlformats.org/spreadsheetml/2006/main" id="26" name="Table75314182327" displayName="Table75314182327" ref="I451:K890" headerRowCount="0" totalsRowShown="0">
  <tableColumns count="3">
    <tableColumn id="1" name="Column1"/>
    <tableColumn id="2" name="Column2"/>
    <tableColumn id="3" name="Column3"/>
  </tableColumns>
  <tableStyleInfo name="TableStyleLight4" showFirstColumn="0" showLastColumn="0" showRowStripes="1" showColumnStripes="0"/>
</table>
</file>

<file path=xl/tables/table27.xml><?xml version="1.0" encoding="utf-8"?>
<table xmlns="http://schemas.openxmlformats.org/spreadsheetml/2006/main" id="27" name="Table913915192428" displayName="Table913915192428" ref="I11:L450" headerRowCount="0" totalsRowShown="0">
  <tableColumns count="4">
    <tableColumn id="1" name="Column1" dataDxfId="29"/>
    <tableColumn id="2" name="Column2" dataDxfId="28"/>
    <tableColumn id="3" name="Column3" dataDxfId="27"/>
    <tableColumn id="4" name="Column4"/>
  </tableColumns>
  <tableStyleInfo name="TableStyleLight4" showFirstColumn="0" showLastColumn="0" showRowStripes="1" showColumnStripes="0"/>
</table>
</file>

<file path=xl/tables/table28.xml><?xml version="1.0" encoding="utf-8"?>
<table xmlns="http://schemas.openxmlformats.org/spreadsheetml/2006/main" id="28" name="Table5211116202529" displayName="Table5211116202529" ref="A2:D7" headerRowCount="0" totalsRowShown="0" tableBorderDxfId="26">
  <tableColumns count="4">
    <tableColumn id="1" name="Column1"/>
    <tableColumn id="12" name="Column2"/>
    <tableColumn id="13" name="Column3"/>
    <tableColumn id="14" name="Column4" dataDxfId="25">
      <calculatedColumnFormula>SUM(D11:D99)</calculatedColumnFormula>
    </tableColumn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6521217222630" displayName="Table6521217222630" ref="A11:H450" headerRowCount="0" totalsRowShown="0">
  <tableColumns count="8">
    <tableColumn id="1" name="Column1"/>
    <tableColumn id="2" name="Column2"/>
    <tableColumn id="3" name="Column3"/>
    <tableColumn id="4" name="Column4"/>
    <tableColumn id="5" name="Column5"/>
    <tableColumn id="8" name="Column8"/>
    <tableColumn id="6" name="Column6"/>
    <tableColumn id="7" name="Column7"/>
  </tableColumns>
  <tableStyleInfo name="TableStyleLight7" showFirstColumn="0" showLastColumn="0" showRowStripes="1" showColumnStripes="0"/>
</table>
</file>

<file path=xl/tables/table3.xml><?xml version="1.0" encoding="utf-8"?>
<table xmlns="http://schemas.openxmlformats.org/spreadsheetml/2006/main" id="7" name="Table7" displayName="Table7" ref="I451:K890" headerRowCount="0" totalsRowShown="0">
  <tableColumns count="3">
    <tableColumn id="1" name="Column1"/>
    <tableColumn id="2" name="Column2"/>
    <tableColumn id="3" name="Column3"/>
  </tableColumns>
  <tableStyleInfo name="TableStyleLight4" showFirstColumn="0" showLastColumn="0" showRowStripes="1" showColumnStripes="0"/>
</table>
</file>

<file path=xl/tables/table30.xml><?xml version="1.0" encoding="utf-8"?>
<table xmlns="http://schemas.openxmlformats.org/spreadsheetml/2006/main" id="30" name="Table7531418232731" displayName="Table7531418232731" ref="I451:K890" headerRowCount="0" totalsRowShown="0">
  <tableColumns count="3">
    <tableColumn id="1" name="Column1"/>
    <tableColumn id="2" name="Column2"/>
    <tableColumn id="3" name="Column3"/>
  </tableColumns>
  <tableStyleInfo name="TableStyleLight4" showFirstColumn="0" showLastColumn="0" showRowStripes="1" showColumnStripes="0"/>
</table>
</file>

<file path=xl/tables/table31.xml><?xml version="1.0" encoding="utf-8"?>
<table xmlns="http://schemas.openxmlformats.org/spreadsheetml/2006/main" id="31" name="Table91391519242832" displayName="Table91391519242832" ref="I11:L450" headerRowCount="0" totalsRowShown="0">
  <tableColumns count="4">
    <tableColumn id="1" name="Column1" dataDxfId="24"/>
    <tableColumn id="2" name="Column2" dataDxfId="23"/>
    <tableColumn id="3" name="Column3" dataDxfId="22"/>
    <tableColumn id="4" name="Column4"/>
  </tableColumns>
  <tableStyleInfo name="TableStyleLight4" showFirstColumn="0" showLastColumn="0" showRowStripes="1" showColumnStripes="0"/>
</table>
</file>

<file path=xl/tables/table32.xml><?xml version="1.0" encoding="utf-8"?>
<table xmlns="http://schemas.openxmlformats.org/spreadsheetml/2006/main" id="32" name="Table521111620252933" displayName="Table521111620252933" ref="A2:D7" headerRowCount="0" totalsRowShown="0" tableBorderDxfId="21">
  <tableColumns count="4">
    <tableColumn id="1" name="Column1"/>
    <tableColumn id="12" name="Column2"/>
    <tableColumn id="13" name="Column3"/>
    <tableColumn id="14" name="Column4" dataDxfId="20">
      <calculatedColumnFormula>SUM(D11:D99)</calculatedColumnFormula>
    </tableColumn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652121722263034" displayName="Table652121722263034" ref="A11:H450" headerRowCount="0" totalsRowShown="0">
  <tableColumns count="8">
    <tableColumn id="1" name="Column1"/>
    <tableColumn id="2" name="Column2"/>
    <tableColumn id="3" name="Column3"/>
    <tableColumn id="4" name="Column4"/>
    <tableColumn id="5" name="Column5"/>
    <tableColumn id="8" name="Column8"/>
    <tableColumn id="6" name="Column6"/>
    <tableColumn id="7" name="Column7"/>
  </tableColumns>
  <tableStyleInfo name="TableStyleLight7" showFirstColumn="0" showLastColumn="0" showRowStripes="1" showColumnStripes="0"/>
</table>
</file>

<file path=xl/tables/table34.xml><?xml version="1.0" encoding="utf-8"?>
<table xmlns="http://schemas.openxmlformats.org/spreadsheetml/2006/main" id="34" name="Table753141823273135" displayName="Table753141823273135" ref="I451:K890" headerRowCount="0" totalsRowShown="0">
  <tableColumns count="3">
    <tableColumn id="1" name="Column1"/>
    <tableColumn id="2" name="Column2"/>
    <tableColumn id="3" name="Column3"/>
  </tableColumns>
  <tableStyleInfo name="TableStyleLight4" showFirstColumn="0" showLastColumn="0" showRowStripes="1" showColumnStripes="0"/>
</table>
</file>

<file path=xl/tables/table35.xml><?xml version="1.0" encoding="utf-8"?>
<table xmlns="http://schemas.openxmlformats.org/spreadsheetml/2006/main" id="35" name="Table9139151924283236" displayName="Table9139151924283236" ref="I11:L450" headerRowCount="0" totalsRowShown="0">
  <tableColumns count="4">
    <tableColumn id="1" name="Column1" dataDxfId="19"/>
    <tableColumn id="2" name="Column2" dataDxfId="18"/>
    <tableColumn id="3" name="Column3" dataDxfId="17"/>
    <tableColumn id="4" name="Column4"/>
  </tableColumns>
  <tableStyleInfo name="TableStyleLight4" showFirstColumn="0" showLastColumn="0" showRowStripes="1" showColumnStripes="0"/>
</table>
</file>

<file path=xl/tables/table36.xml><?xml version="1.0" encoding="utf-8"?>
<table xmlns="http://schemas.openxmlformats.org/spreadsheetml/2006/main" id="36" name="Table52111162025293337" displayName="Table52111162025293337" ref="A2:D7" headerRowCount="0" totalsRowShown="0" tableBorderDxfId="16">
  <tableColumns count="4">
    <tableColumn id="1" name="Column1"/>
    <tableColumn id="12" name="Column2"/>
    <tableColumn id="13" name="Column3"/>
    <tableColumn id="14" name="Column4" dataDxfId="15">
      <calculatedColumnFormula>SUM(D11:D99)</calculatedColumnFormula>
    </tableColumn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65212172226303438" displayName="Table65212172226303438" ref="A11:H450" headerRowCount="0" totalsRowShown="0">
  <tableColumns count="8">
    <tableColumn id="1" name="Column1"/>
    <tableColumn id="2" name="Column2"/>
    <tableColumn id="3" name="Column3"/>
    <tableColumn id="4" name="Column4"/>
    <tableColumn id="5" name="Column5"/>
    <tableColumn id="8" name="Column8"/>
    <tableColumn id="6" name="Column6"/>
    <tableColumn id="7" name="Column7"/>
  </tableColumns>
  <tableStyleInfo name="TableStyleLight7" showFirstColumn="0" showLastColumn="0" showRowStripes="1" showColumnStripes="0"/>
</table>
</file>

<file path=xl/tables/table38.xml><?xml version="1.0" encoding="utf-8"?>
<table xmlns="http://schemas.openxmlformats.org/spreadsheetml/2006/main" id="38" name="Table75314182327313539" displayName="Table75314182327313539" ref="I451:K890" headerRowCount="0" totalsRowShown="0">
  <tableColumns count="3">
    <tableColumn id="1" name="Column1"/>
    <tableColumn id="2" name="Column2"/>
    <tableColumn id="3" name="Column3"/>
  </tableColumns>
  <tableStyleInfo name="TableStyleLight4" showFirstColumn="0" showLastColumn="0" showRowStripes="1" showColumnStripes="0"/>
</table>
</file>

<file path=xl/tables/table39.xml><?xml version="1.0" encoding="utf-8"?>
<table xmlns="http://schemas.openxmlformats.org/spreadsheetml/2006/main" id="39" name="Table913915192428323640" displayName="Table913915192428323640" ref="I11:L450" headerRowCount="0" totalsRowShown="0">
  <tableColumns count="4">
    <tableColumn id="1" name="Column1" dataDxfId="14"/>
    <tableColumn id="2" name="Column2" dataDxfId="13"/>
    <tableColumn id="3" name="Column3" dataDxfId="12"/>
    <tableColumn id="4" name="Column4"/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id="9" name="Table9" displayName="Table9" ref="I11:L450" headerRowCount="0" totalsRowShown="0">
  <tableColumns count="4">
    <tableColumn id="1" name="Column1" dataDxfId="57"/>
    <tableColumn id="2" name="Column2" dataDxfId="56"/>
    <tableColumn id="3" name="Column3" dataDxfId="55"/>
    <tableColumn id="4" name="Column4"/>
  </tableColumns>
  <tableStyleInfo name="TableStyleLight4" showFirstColumn="0" showLastColumn="0" showRowStripes="1" showColumnStripes="0"/>
</table>
</file>

<file path=xl/tables/table40.xml><?xml version="1.0" encoding="utf-8"?>
<table xmlns="http://schemas.openxmlformats.org/spreadsheetml/2006/main" id="40" name="Table5211116202529333741" displayName="Table5211116202529333741" ref="A2:D7" headerRowCount="0" totalsRowShown="0" tableBorderDxfId="11">
  <tableColumns count="4">
    <tableColumn id="1" name="Column1"/>
    <tableColumn id="12" name="Column2"/>
    <tableColumn id="13" name="Column3"/>
    <tableColumn id="14" name="Column4" dataDxfId="10">
      <calculatedColumnFormula>SUM(D11:D99)</calculatedColumnFormula>
    </tableColumn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6521217222630343842" displayName="Table6521217222630343842" ref="A11:H450" headerRowCount="0" totalsRowShown="0">
  <tableColumns count="8">
    <tableColumn id="1" name="Column1"/>
    <tableColumn id="2" name="Column2"/>
    <tableColumn id="3" name="Column3"/>
    <tableColumn id="4" name="Column4"/>
    <tableColumn id="5" name="Column5"/>
    <tableColumn id="8" name="Column8"/>
    <tableColumn id="6" name="Column6"/>
    <tableColumn id="7" name="Column7"/>
  </tableColumns>
  <tableStyleInfo name="TableStyleLight7" showFirstColumn="0" showLastColumn="0" showRowStripes="1" showColumnStripes="0"/>
</table>
</file>

<file path=xl/tables/table42.xml><?xml version="1.0" encoding="utf-8"?>
<table xmlns="http://schemas.openxmlformats.org/spreadsheetml/2006/main" id="42" name="Table7531418232731353943" displayName="Table7531418232731353943" ref="I451:K890" headerRowCount="0" totalsRowShown="0">
  <tableColumns count="3">
    <tableColumn id="1" name="Column1"/>
    <tableColumn id="2" name="Column2"/>
    <tableColumn id="3" name="Column3"/>
  </tableColumns>
  <tableStyleInfo name="TableStyleLight4" showFirstColumn="0" showLastColumn="0" showRowStripes="1" showColumnStripes="0"/>
</table>
</file>

<file path=xl/tables/table43.xml><?xml version="1.0" encoding="utf-8"?>
<table xmlns="http://schemas.openxmlformats.org/spreadsheetml/2006/main" id="43" name="Table91391519242832364044" displayName="Table91391519242832364044" ref="I11:L450" headerRowCount="0" totalsRowShown="0">
  <tableColumns count="4">
    <tableColumn id="1" name="Column1" dataDxfId="9"/>
    <tableColumn id="2" name="Column2" dataDxfId="8"/>
    <tableColumn id="3" name="Column3" dataDxfId="7"/>
    <tableColumn id="4" name="Column4"/>
  </tableColumns>
  <tableStyleInfo name="TableStyleLight4" showFirstColumn="0" showLastColumn="0" showRowStripes="1" showColumnStripes="0"/>
</table>
</file>

<file path=xl/tables/table44.xml><?xml version="1.0" encoding="utf-8"?>
<table xmlns="http://schemas.openxmlformats.org/spreadsheetml/2006/main" id="44" name="Table521111620252933374145" displayName="Table521111620252933374145" ref="A2:D7" headerRowCount="0" totalsRowShown="0" tableBorderDxfId="6">
  <tableColumns count="4">
    <tableColumn id="1" name="Column1"/>
    <tableColumn id="12" name="Column2"/>
    <tableColumn id="13" name="Column3"/>
    <tableColumn id="14" name="Column4" dataDxfId="5">
      <calculatedColumnFormula>SUM(D11:D99)</calculatedColumnFormula>
    </tableColumn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652121722263034384246" displayName="Table652121722263034384246" ref="A11:H450" headerRowCount="0" totalsRowShown="0">
  <tableColumns count="8">
    <tableColumn id="1" name="Column1"/>
    <tableColumn id="2" name="Column2"/>
    <tableColumn id="3" name="Column3"/>
    <tableColumn id="4" name="Column4"/>
    <tableColumn id="5" name="Column5"/>
    <tableColumn id="8" name="Column8"/>
    <tableColumn id="6" name="Column6"/>
    <tableColumn id="7" name="Column7"/>
  </tableColumns>
  <tableStyleInfo name="TableStyleLight7" showFirstColumn="0" showLastColumn="0" showRowStripes="1" showColumnStripes="0"/>
</table>
</file>

<file path=xl/tables/table46.xml><?xml version="1.0" encoding="utf-8"?>
<table xmlns="http://schemas.openxmlformats.org/spreadsheetml/2006/main" id="46" name="Table753141823273135394347" displayName="Table753141823273135394347" ref="I451:K890" headerRowCount="0" totalsRowShown="0">
  <tableColumns count="3">
    <tableColumn id="1" name="Column1"/>
    <tableColumn id="2" name="Column2"/>
    <tableColumn id="3" name="Column3"/>
  </tableColumns>
  <tableStyleInfo name="TableStyleLight4" showFirstColumn="0" showLastColumn="0" showRowStripes="1" showColumnStripes="0"/>
</table>
</file>

<file path=xl/tables/table47.xml><?xml version="1.0" encoding="utf-8"?>
<table xmlns="http://schemas.openxmlformats.org/spreadsheetml/2006/main" id="47" name="Table9139151924283236404448" displayName="Table9139151924283236404448" ref="I11:L450" headerRowCount="0" totalsRowShown="0">
  <tableColumns count="4">
    <tableColumn id="1" name="Column1" dataDxfId="4"/>
    <tableColumn id="2" name="Column2" dataDxfId="3"/>
    <tableColumn id="3" name="Column3" dataDxfId="2"/>
    <tableColumn id="4" name="Column4"/>
  </tableColumns>
  <tableStyleInfo name="TableStyleLight4" showFirstColumn="0" showLastColumn="0" showRowStripes="1" showColumnStripes="0"/>
</table>
</file>

<file path=xl/tables/table48.xml><?xml version="1.0" encoding="utf-8"?>
<table xmlns="http://schemas.openxmlformats.org/spreadsheetml/2006/main" id="48" name="Table52111162025293337414549" displayName="Table52111162025293337414549" ref="A2:D7" headerRowCount="0" totalsRowShown="0" tableBorderDxfId="1">
  <tableColumns count="4">
    <tableColumn id="1" name="Column1"/>
    <tableColumn id="12" name="Column2"/>
    <tableColumn id="13" name="Column3"/>
    <tableColumn id="14" name="Column4" dataDxfId="0">
      <calculatedColumnFormula>SUM(D11:D99)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3" name="Table65" displayName="Table65" ref="A11:H450" headerRowCount="0" totalsRowShown="0">
  <tableColumns count="8">
    <tableColumn id="1" name="Column1"/>
    <tableColumn id="2" name="Column2"/>
    <tableColumn id="3" name="Column3"/>
    <tableColumn id="4" name="Column4"/>
    <tableColumn id="5" name="Column5"/>
    <tableColumn id="8" name="Column8"/>
    <tableColumn id="6" name="Column6"/>
    <tableColumn id="7" name="Column7"/>
  </tableColumns>
  <tableStyleInfo name="TableStyleLight7" showFirstColumn="0" showLastColumn="0" showRowStripes="1" showColumnStripes="0"/>
</table>
</file>

<file path=xl/tables/table6.xml><?xml version="1.0" encoding="utf-8"?>
<table xmlns="http://schemas.openxmlformats.org/spreadsheetml/2006/main" id="4" name="Table75" displayName="Table75" ref="I451:K890" headerRowCount="0" totalsRowShown="0">
  <tableColumns count="3">
    <tableColumn id="1" name="Column1"/>
    <tableColumn id="2" name="Column2"/>
    <tableColumn id="3" name="Column3"/>
  </tableColumns>
  <tableStyleInfo name="TableStyleLight4" showFirstColumn="0" showLastColumn="0" showRowStripes="1" showColumnStripes="0"/>
</table>
</file>

<file path=xl/tables/table7.xml><?xml version="1.0" encoding="utf-8"?>
<table xmlns="http://schemas.openxmlformats.org/spreadsheetml/2006/main" id="12" name="Table913" displayName="Table913" ref="I11:L450" headerRowCount="0" totalsRowShown="0">
  <tableColumns count="4">
    <tableColumn id="1" name="Column1" dataDxfId="54"/>
    <tableColumn id="2" name="Column2" dataDxfId="53"/>
    <tableColumn id="3" name="Column3" dataDxfId="52"/>
    <tableColumn id="4" name="Column4"/>
  </tableColumns>
  <tableStyleInfo name="TableStyleLight4" showFirstColumn="0" showLastColumn="0" showRowStripes="1" showColumnStripes="0"/>
</table>
</file>

<file path=xl/tables/table8.xml><?xml version="1.0" encoding="utf-8"?>
<table xmlns="http://schemas.openxmlformats.org/spreadsheetml/2006/main" id="20" name="Table521" displayName="Table521" ref="A2:D7" headerRowCount="0" totalsRowShown="0" tableBorderDxfId="51">
  <tableColumns count="4">
    <tableColumn id="1" name="Column1"/>
    <tableColumn id="12" name="Column2"/>
    <tableColumn id="13" name="Column3"/>
    <tableColumn id="14" name="Column4" dataDxfId="50">
      <calculatedColumnFormula>SUM(D11:D99)</calculatedColumnFormula>
    </tableColumn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" name="Table652" displayName="Table652" ref="A11:H450" headerRowCount="0" totalsRowShown="0">
  <tableColumns count="8">
    <tableColumn id="1" name="Column1"/>
    <tableColumn id="2" name="Column2"/>
    <tableColumn id="3" name="Column3"/>
    <tableColumn id="4" name="Column4"/>
    <tableColumn id="5" name="Column5"/>
    <tableColumn id="8" name="Column8"/>
    <tableColumn id="6" name="Column6"/>
    <tableColumn id="7" name="Column7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1.xml"/><Relationship Id="rId4" Type="http://schemas.openxmlformats.org/officeDocument/2006/relationships/table" Target="../tables/table32.xml"/><Relationship Id="rId1" Type="http://schemas.openxmlformats.org/officeDocument/2006/relationships/table" Target="../tables/table29.xml"/><Relationship Id="rId2" Type="http://schemas.openxmlformats.org/officeDocument/2006/relationships/table" Target="../tables/table3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4" Type="http://schemas.openxmlformats.org/officeDocument/2006/relationships/table" Target="../tables/table36.xml"/><Relationship Id="rId1" Type="http://schemas.openxmlformats.org/officeDocument/2006/relationships/table" Target="../tables/table33.xml"/><Relationship Id="rId2" Type="http://schemas.openxmlformats.org/officeDocument/2006/relationships/table" Target="../tables/table3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9.xml"/><Relationship Id="rId4" Type="http://schemas.openxmlformats.org/officeDocument/2006/relationships/table" Target="../tables/table40.xml"/><Relationship Id="rId1" Type="http://schemas.openxmlformats.org/officeDocument/2006/relationships/table" Target="../tables/table37.xml"/><Relationship Id="rId2" Type="http://schemas.openxmlformats.org/officeDocument/2006/relationships/table" Target="../tables/table3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3.xml"/><Relationship Id="rId4" Type="http://schemas.openxmlformats.org/officeDocument/2006/relationships/table" Target="../tables/table44.xml"/><Relationship Id="rId1" Type="http://schemas.openxmlformats.org/officeDocument/2006/relationships/table" Target="../tables/table41.xml"/><Relationship Id="rId2" Type="http://schemas.openxmlformats.org/officeDocument/2006/relationships/table" Target="../tables/table4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4" Type="http://schemas.openxmlformats.org/officeDocument/2006/relationships/table" Target="../tables/table48.xml"/><Relationship Id="rId1" Type="http://schemas.openxmlformats.org/officeDocument/2006/relationships/table" Target="../tables/table45.xml"/><Relationship Id="rId2" Type="http://schemas.openxmlformats.org/officeDocument/2006/relationships/table" Target="../tables/table4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4" Type="http://schemas.openxmlformats.org/officeDocument/2006/relationships/table" Target="../tables/table8.xml"/><Relationship Id="rId1" Type="http://schemas.openxmlformats.org/officeDocument/2006/relationships/table" Target="../tables/table5.xml"/><Relationship Id="rId2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4" Type="http://schemas.openxmlformats.org/officeDocument/2006/relationships/table" Target="../tables/table12.xml"/><Relationship Id="rId1" Type="http://schemas.openxmlformats.org/officeDocument/2006/relationships/table" Target="../tables/table9.xml"/><Relationship Id="rId2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4" Type="http://schemas.openxmlformats.org/officeDocument/2006/relationships/table" Target="../tables/table16.xml"/><Relationship Id="rId1" Type="http://schemas.openxmlformats.org/officeDocument/2006/relationships/table" Target="../tables/table13.xml"/><Relationship Id="rId2" Type="http://schemas.openxmlformats.org/officeDocument/2006/relationships/table" Target="../tables/table1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4" Type="http://schemas.openxmlformats.org/officeDocument/2006/relationships/table" Target="../tables/table20.xml"/><Relationship Id="rId1" Type="http://schemas.openxmlformats.org/officeDocument/2006/relationships/table" Target="../tables/table17.xml"/><Relationship Id="rId2" Type="http://schemas.openxmlformats.org/officeDocument/2006/relationships/table" Target="../tables/table1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4" Type="http://schemas.openxmlformats.org/officeDocument/2006/relationships/table" Target="../tables/table24.xml"/><Relationship Id="rId1" Type="http://schemas.openxmlformats.org/officeDocument/2006/relationships/table" Target="../tables/table21.xml"/><Relationship Id="rId2" Type="http://schemas.openxmlformats.org/officeDocument/2006/relationships/table" Target="../tables/table2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4" Type="http://schemas.openxmlformats.org/officeDocument/2006/relationships/table" Target="../tables/table28.xml"/><Relationship Id="rId1" Type="http://schemas.openxmlformats.org/officeDocument/2006/relationships/table" Target="../tables/table25.xml"/><Relationship Id="rId2" Type="http://schemas.openxmlformats.org/officeDocument/2006/relationships/table" Target="../tables/table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8:L32"/>
  <sheetViews>
    <sheetView tabSelected="1" workbookViewId="0">
      <selection activeCell="M32" sqref="M32"/>
    </sheetView>
  </sheetViews>
  <sheetFormatPr baseColWidth="10" defaultRowHeight="15" x14ac:dyDescent="0"/>
  <sheetData>
    <row r="18" spans="3:12" ht="15" customHeight="1">
      <c r="C18" s="77" t="s">
        <v>67</v>
      </c>
      <c r="D18" s="77"/>
      <c r="E18" s="77"/>
      <c r="F18" s="77"/>
      <c r="G18" s="77"/>
      <c r="H18" s="77"/>
      <c r="I18" s="77"/>
      <c r="J18" s="77"/>
      <c r="K18" s="77"/>
      <c r="L18" s="77"/>
    </row>
    <row r="19" spans="3:12">
      <c r="C19" s="77"/>
      <c r="D19" s="77"/>
      <c r="E19" s="77"/>
      <c r="F19" s="77"/>
      <c r="G19" s="77"/>
      <c r="H19" s="77"/>
      <c r="I19" s="77"/>
      <c r="J19" s="77"/>
      <c r="K19" s="77"/>
      <c r="L19" s="77"/>
    </row>
    <row r="20" spans="3:12">
      <c r="C20" s="77"/>
      <c r="D20" s="77"/>
      <c r="E20" s="77"/>
      <c r="F20" s="77"/>
      <c r="G20" s="77"/>
      <c r="H20" s="77"/>
      <c r="I20" s="77"/>
      <c r="J20" s="77"/>
      <c r="K20" s="77"/>
      <c r="L20" s="77"/>
    </row>
    <row r="21" spans="3:12">
      <c r="C21" s="77"/>
      <c r="D21" s="77"/>
      <c r="E21" s="77"/>
      <c r="F21" s="77"/>
      <c r="G21" s="77"/>
      <c r="H21" s="77"/>
      <c r="I21" s="77"/>
      <c r="J21" s="77"/>
      <c r="K21" s="77"/>
      <c r="L21" s="77"/>
    </row>
    <row r="22" spans="3:12">
      <c r="C22" s="77"/>
      <c r="D22" s="77"/>
      <c r="E22" s="77"/>
      <c r="F22" s="77"/>
      <c r="G22" s="77"/>
      <c r="H22" s="77"/>
      <c r="I22" s="77"/>
      <c r="J22" s="77"/>
      <c r="K22" s="77"/>
      <c r="L22" s="77"/>
    </row>
    <row r="23" spans="3:12">
      <c r="C23" s="77"/>
      <c r="D23" s="77"/>
      <c r="E23" s="77"/>
      <c r="F23" s="77"/>
      <c r="G23" s="77"/>
      <c r="H23" s="77"/>
      <c r="I23" s="77"/>
      <c r="J23" s="77"/>
      <c r="K23" s="77"/>
      <c r="L23" s="77"/>
    </row>
    <row r="24" spans="3:12"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3:12"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3:12"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3:12" ht="15" customHeight="1">
      <c r="E27" s="76" t="s">
        <v>30</v>
      </c>
      <c r="F27" s="76"/>
      <c r="G27" s="76"/>
      <c r="H27" s="76"/>
      <c r="I27" s="76"/>
      <c r="J27" s="76"/>
    </row>
    <row r="28" spans="3:12" ht="15" customHeight="1">
      <c r="E28" s="76"/>
      <c r="F28" s="76"/>
      <c r="G28" s="76"/>
      <c r="H28" s="76"/>
      <c r="I28" s="76"/>
      <c r="J28" s="76"/>
    </row>
    <row r="29" spans="3:12" ht="34" customHeight="1">
      <c r="E29" s="76"/>
      <c r="F29" s="76"/>
      <c r="G29" s="76"/>
      <c r="H29" s="76"/>
      <c r="I29" s="76"/>
      <c r="J29" s="76"/>
    </row>
    <row r="30" spans="3:12" ht="15" customHeight="1"/>
    <row r="31" spans="3:12" ht="15" customHeight="1"/>
    <row r="32" spans="3:12" ht="15" customHeight="1"/>
  </sheetData>
  <mergeCells count="2">
    <mergeCell ref="E27:J29"/>
    <mergeCell ref="C18:L25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0"/>
  <sheetViews>
    <sheetView workbookViewId="0">
      <selection activeCell="I8" sqref="I8:L8"/>
    </sheetView>
  </sheetViews>
  <sheetFormatPr baseColWidth="10" defaultRowHeight="15" x14ac:dyDescent="0"/>
  <cols>
    <col min="1" max="1" width="9.5" customWidth="1"/>
    <col min="2" max="2" width="14.6640625" customWidth="1"/>
    <col min="3" max="3" width="16.1640625" customWidth="1"/>
    <col min="4" max="4" width="12.33203125" customWidth="1"/>
    <col min="5" max="5" width="12.83203125" customWidth="1"/>
    <col min="6" max="9" width="11" customWidth="1"/>
    <col min="10" max="10" width="12.1640625" customWidth="1"/>
    <col min="11" max="11" width="12" customWidth="1"/>
    <col min="12" max="12" width="13.83203125" bestFit="1" customWidth="1"/>
  </cols>
  <sheetData>
    <row r="1" spans="1:12" ht="58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3">
      <c r="A2" s="54" t="s">
        <v>1</v>
      </c>
      <c r="B2" s="54"/>
      <c r="C2" s="54"/>
      <c r="D2" s="55">
        <f>SUM(J12:J100)</f>
        <v>0</v>
      </c>
      <c r="E2" s="107" t="s">
        <v>3</v>
      </c>
      <c r="F2" s="108"/>
      <c r="G2" s="108"/>
      <c r="H2" s="111">
        <v>0</v>
      </c>
      <c r="I2" s="113" t="s">
        <v>22</v>
      </c>
      <c r="J2" s="114"/>
      <c r="K2" s="114"/>
      <c r="L2" s="114"/>
    </row>
    <row r="3" spans="1:12" ht="20" customHeight="1">
      <c r="A3" s="59" t="s">
        <v>54</v>
      </c>
      <c r="B3" s="59"/>
      <c r="C3" s="59"/>
      <c r="D3" s="31">
        <f>SUM(E11:G99)</f>
        <v>0</v>
      </c>
      <c r="E3" s="109"/>
      <c r="F3" s="110"/>
      <c r="G3" s="110"/>
      <c r="H3" s="112"/>
      <c r="I3" s="121"/>
      <c r="J3" s="92"/>
      <c r="K3" s="92"/>
      <c r="L3" s="92"/>
    </row>
    <row r="4" spans="1:12" ht="23">
      <c r="A4" s="56" t="s">
        <v>2</v>
      </c>
      <c r="B4" s="56"/>
      <c r="C4" s="56"/>
      <c r="D4" s="57">
        <f>SUM(E12:E100)</f>
        <v>0</v>
      </c>
      <c r="E4" s="109"/>
      <c r="F4" s="110"/>
      <c r="G4" s="110"/>
      <c r="H4" s="112"/>
      <c r="I4" s="121"/>
      <c r="J4" s="92"/>
      <c r="K4" s="92"/>
      <c r="L4" s="92"/>
    </row>
    <row r="5" spans="1:12" ht="26" customHeight="1">
      <c r="A5" s="30" t="s">
        <v>9</v>
      </c>
      <c r="B5" s="30"/>
      <c r="C5" s="30"/>
      <c r="D5" s="31">
        <f>SUM(C12:C100)</f>
        <v>0</v>
      </c>
      <c r="E5" s="115" t="s">
        <v>4</v>
      </c>
      <c r="F5" s="116"/>
      <c r="G5" s="116"/>
      <c r="H5" s="119">
        <f>(H2-D5)+SUM(J6)</f>
        <v>0</v>
      </c>
      <c r="I5" s="121"/>
      <c r="J5" s="92"/>
      <c r="K5" s="92"/>
      <c r="L5" s="92"/>
    </row>
    <row r="6" spans="1:12" ht="28" customHeight="1">
      <c r="A6" s="54" t="s">
        <v>10</v>
      </c>
      <c r="B6" s="54"/>
      <c r="C6" s="54"/>
      <c r="D6" s="58" t="e">
        <f>SUM(D4/D2)</f>
        <v>#DIV/0!</v>
      </c>
      <c r="E6" s="115"/>
      <c r="F6" s="116"/>
      <c r="G6" s="116"/>
      <c r="H6" s="119"/>
      <c r="I6" s="103" t="s">
        <v>38</v>
      </c>
      <c r="J6" s="104">
        <f>July!H5</f>
        <v>0</v>
      </c>
      <c r="K6" s="105" t="s">
        <v>52</v>
      </c>
      <c r="L6" s="106">
        <f>(July!L6-SUM(G12:G100))+SUM(L12:L100)</f>
        <v>0</v>
      </c>
    </row>
    <row r="7" spans="1:12" ht="23" customHeight="1">
      <c r="A7" s="60" t="s">
        <v>53</v>
      </c>
      <c r="B7" s="32"/>
      <c r="C7" s="32"/>
      <c r="D7" s="33"/>
      <c r="E7" s="117"/>
      <c r="F7" s="118"/>
      <c r="G7" s="118"/>
      <c r="H7" s="120"/>
      <c r="I7" s="103"/>
      <c r="J7" s="104"/>
      <c r="K7" s="105"/>
      <c r="L7" s="106"/>
    </row>
    <row r="8" spans="1:12">
      <c r="A8" s="92"/>
      <c r="B8" s="92"/>
      <c r="C8" s="92"/>
      <c r="D8" s="92"/>
      <c r="E8" s="92"/>
      <c r="F8" s="92"/>
      <c r="G8" s="92"/>
      <c r="H8" s="92"/>
      <c r="I8" s="93" t="s">
        <v>46</v>
      </c>
      <c r="J8" s="93"/>
      <c r="K8" s="93"/>
      <c r="L8" s="93"/>
    </row>
    <row r="9" spans="1:12" ht="38" customHeight="1">
      <c r="A9" s="90" t="s">
        <v>76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2" ht="110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</row>
    <row r="12" spans="1:12">
      <c r="A12" s="15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17"/>
    </row>
    <row r="13" spans="1:12">
      <c r="A13" s="3"/>
      <c r="C13" s="1"/>
      <c r="D13" s="1"/>
      <c r="E13" s="1"/>
      <c r="F13" s="1"/>
      <c r="G13" s="1"/>
      <c r="H13" s="1"/>
      <c r="I13" s="44">
        <f t="shared" ref="I13:I76" si="0">SUM(E13+F13+G13)</f>
        <v>0</v>
      </c>
      <c r="J13" s="44">
        <f t="shared" ref="J13:J76" si="1">SUM(C13+E13-H13)</f>
        <v>0</v>
      </c>
      <c r="K13" s="45" t="e">
        <f t="shared" ref="K13:K76" si="2">SUM(E13/J13)</f>
        <v>#DIV/0!</v>
      </c>
      <c r="L13" s="18"/>
    </row>
    <row r="14" spans="1:12" s="37" customFormat="1">
      <c r="A14" s="36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t="shared" si="2"/>
        <v>#DIV/0!</v>
      </c>
      <c r="L14" s="38"/>
    </row>
    <row r="15" spans="1:12">
      <c r="A15" s="3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18"/>
    </row>
    <row r="16" spans="1:12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17"/>
    </row>
    <row r="17" spans="1:12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18"/>
    </row>
    <row r="18" spans="1:12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17"/>
    </row>
    <row r="19" spans="1:12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18"/>
    </row>
    <row r="20" spans="1:12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17"/>
    </row>
    <row r="21" spans="1:12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18"/>
    </row>
    <row r="22" spans="1:12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17"/>
    </row>
    <row r="23" spans="1:12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18"/>
    </row>
    <row r="24" spans="1:12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17"/>
    </row>
    <row r="25" spans="1:12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18"/>
    </row>
    <row r="26" spans="1:12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17"/>
    </row>
    <row r="27" spans="1:12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18"/>
    </row>
    <row r="28" spans="1:12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17"/>
    </row>
    <row r="29" spans="1:12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18"/>
    </row>
    <row r="30" spans="1:12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17"/>
    </row>
    <row r="31" spans="1:12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18"/>
    </row>
    <row r="32" spans="1:12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17"/>
    </row>
    <row r="33" spans="1:12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18"/>
    </row>
    <row r="34" spans="1:12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17"/>
    </row>
    <row r="35" spans="1:12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18"/>
    </row>
    <row r="36" spans="1:12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17"/>
    </row>
    <row r="37" spans="1:12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18"/>
    </row>
    <row r="38" spans="1:12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17"/>
    </row>
    <row r="39" spans="1:12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18"/>
    </row>
    <row r="40" spans="1:12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17"/>
    </row>
    <row r="41" spans="1:12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18"/>
    </row>
    <row r="42" spans="1:12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17"/>
    </row>
    <row r="43" spans="1:12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18"/>
    </row>
    <row r="44" spans="1:12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17"/>
    </row>
    <row r="45" spans="1:12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18"/>
    </row>
    <row r="46" spans="1:12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17"/>
    </row>
    <row r="47" spans="1:12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18"/>
    </row>
    <row r="48" spans="1:12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17"/>
    </row>
    <row r="49" spans="1:12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18"/>
    </row>
    <row r="50" spans="1:12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17"/>
    </row>
    <row r="51" spans="1:12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18"/>
    </row>
    <row r="52" spans="1:12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17"/>
    </row>
    <row r="53" spans="1:12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18"/>
    </row>
    <row r="54" spans="1:12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17"/>
    </row>
    <row r="55" spans="1:12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18"/>
    </row>
    <row r="56" spans="1:12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17"/>
    </row>
    <row r="57" spans="1:12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18"/>
    </row>
    <row r="58" spans="1:12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17"/>
    </row>
    <row r="59" spans="1:12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18"/>
    </row>
    <row r="60" spans="1:12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17"/>
    </row>
    <row r="61" spans="1:12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18"/>
    </row>
    <row r="62" spans="1:12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17"/>
    </row>
    <row r="63" spans="1:12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18"/>
    </row>
    <row r="64" spans="1:12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17"/>
    </row>
    <row r="65" spans="1:12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18"/>
    </row>
    <row r="66" spans="1:12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17"/>
    </row>
    <row r="67" spans="1:12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18"/>
    </row>
    <row r="68" spans="1:12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17"/>
    </row>
    <row r="69" spans="1:12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18"/>
    </row>
    <row r="70" spans="1:12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17"/>
    </row>
    <row r="71" spans="1:12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18"/>
    </row>
    <row r="72" spans="1:12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17"/>
    </row>
    <row r="73" spans="1:12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18"/>
    </row>
    <row r="74" spans="1:12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17"/>
    </row>
    <row r="75" spans="1:12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18"/>
    </row>
    <row r="76" spans="1:12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17"/>
    </row>
    <row r="77" spans="1:12">
      <c r="A77" s="3"/>
      <c r="C77" s="1"/>
      <c r="D77" s="1"/>
      <c r="E77" s="1"/>
      <c r="F77" s="1"/>
      <c r="G77" s="1"/>
      <c r="H77" s="1"/>
      <c r="I77" s="44">
        <f t="shared" ref="I77:I100" si="3">SUM(E77+F77+G77)</f>
        <v>0</v>
      </c>
      <c r="J77" s="44">
        <f t="shared" ref="J77:J100" si="4">SUM(C77+E77-H77)</f>
        <v>0</v>
      </c>
      <c r="K77" s="45" t="e">
        <f t="shared" ref="K77:K100" si="5">SUM(E77/J77)</f>
        <v>#DIV/0!</v>
      </c>
      <c r="L77" s="18"/>
    </row>
    <row r="78" spans="1:12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t="shared" si="5"/>
        <v>#DIV/0!</v>
      </c>
      <c r="L78" s="17"/>
    </row>
    <row r="79" spans="1:12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18"/>
    </row>
    <row r="80" spans="1:12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17"/>
    </row>
    <row r="81" spans="1:12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18"/>
    </row>
    <row r="82" spans="1:12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17"/>
    </row>
    <row r="83" spans="1:12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18"/>
    </row>
    <row r="84" spans="1:12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17"/>
    </row>
    <row r="85" spans="1:12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18"/>
    </row>
    <row r="86" spans="1:12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17"/>
    </row>
    <row r="87" spans="1:12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18"/>
    </row>
    <row r="88" spans="1:12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17"/>
    </row>
    <row r="89" spans="1:12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18"/>
    </row>
    <row r="90" spans="1:12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17"/>
    </row>
    <row r="91" spans="1:12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18"/>
    </row>
    <row r="92" spans="1:12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17"/>
    </row>
    <row r="93" spans="1:12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18"/>
    </row>
    <row r="94" spans="1:12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17"/>
    </row>
    <row r="95" spans="1:12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18"/>
    </row>
    <row r="96" spans="1:12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17"/>
    </row>
    <row r="97" spans="1:12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18"/>
    </row>
    <row r="98" spans="1:12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17"/>
    </row>
    <row r="99" spans="1:12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18"/>
    </row>
    <row r="100" spans="1:12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17"/>
    </row>
    <row r="101" spans="1:12">
      <c r="I101" s="46"/>
      <c r="J101" s="46"/>
      <c r="K101" s="46"/>
      <c r="L101" s="19"/>
    </row>
    <row r="102" spans="1:12">
      <c r="I102" s="46"/>
      <c r="J102" s="46"/>
      <c r="K102" s="46"/>
    </row>
    <row r="103" spans="1:12">
      <c r="I103" s="46"/>
      <c r="J103" s="46"/>
      <c r="K103" s="46"/>
    </row>
    <row r="104" spans="1:12">
      <c r="I104" s="46"/>
      <c r="J104" s="46"/>
      <c r="K104" s="46"/>
    </row>
    <row r="105" spans="1:12">
      <c r="I105" s="46"/>
      <c r="J105" s="46"/>
      <c r="K105" s="46"/>
    </row>
    <row r="106" spans="1:12">
      <c r="I106" s="46"/>
      <c r="J106" s="46"/>
      <c r="K106" s="46"/>
    </row>
    <row r="107" spans="1:12">
      <c r="I107" s="46"/>
      <c r="J107" s="46"/>
      <c r="K107" s="46"/>
    </row>
    <row r="108" spans="1:12">
      <c r="I108" s="46"/>
      <c r="J108" s="46"/>
      <c r="K108" s="46"/>
    </row>
    <row r="109" spans="1:12">
      <c r="I109" s="46"/>
      <c r="J109" s="46"/>
      <c r="K109" s="46"/>
    </row>
    <row r="110" spans="1:12">
      <c r="I110" s="46"/>
      <c r="J110" s="46"/>
      <c r="K110" s="46"/>
    </row>
    <row r="111" spans="1:12">
      <c r="I111" s="46"/>
      <c r="J111" s="46"/>
      <c r="K111" s="46"/>
    </row>
    <row r="112" spans="1:12">
      <c r="I112" s="46"/>
      <c r="J112" s="46"/>
      <c r="K112" s="46"/>
    </row>
    <row r="113" spans="9:11">
      <c r="I113" s="46"/>
      <c r="J113" s="46"/>
      <c r="K113" s="46"/>
    </row>
    <row r="114" spans="9:11">
      <c r="I114" s="46"/>
      <c r="J114" s="46"/>
      <c r="K114" s="46"/>
    </row>
    <row r="115" spans="9:11">
      <c r="I115" s="46"/>
      <c r="J115" s="46"/>
      <c r="K115" s="46"/>
    </row>
    <row r="116" spans="9:11">
      <c r="I116" s="46"/>
      <c r="J116" s="46"/>
      <c r="K116" s="46"/>
    </row>
    <row r="117" spans="9:11">
      <c r="I117" s="46"/>
      <c r="J117" s="46"/>
      <c r="K117" s="46"/>
    </row>
    <row r="118" spans="9:11">
      <c r="I118" s="46"/>
      <c r="J118" s="46"/>
      <c r="K118" s="46"/>
    </row>
    <row r="119" spans="9:11">
      <c r="I119" s="46"/>
      <c r="J119" s="46"/>
      <c r="K119" s="46"/>
    </row>
    <row r="120" spans="9:11">
      <c r="I120" s="46"/>
      <c r="J120" s="46"/>
      <c r="K120" s="46"/>
    </row>
    <row r="121" spans="9:11">
      <c r="I121" s="46"/>
      <c r="J121" s="46"/>
      <c r="K121" s="46"/>
    </row>
    <row r="122" spans="9:11">
      <c r="I122" s="46"/>
      <c r="J122" s="46"/>
      <c r="K122" s="46"/>
    </row>
    <row r="123" spans="9:11">
      <c r="I123" s="46"/>
      <c r="J123" s="46"/>
      <c r="K123" s="46"/>
    </row>
    <row r="124" spans="9:11">
      <c r="I124" s="46"/>
      <c r="J124" s="46"/>
      <c r="K124" s="46"/>
    </row>
    <row r="125" spans="9:11">
      <c r="I125" s="46"/>
      <c r="J125" s="46"/>
      <c r="K125" s="46"/>
    </row>
    <row r="126" spans="9:11">
      <c r="I126" s="46"/>
      <c r="J126" s="46"/>
      <c r="K126" s="46"/>
    </row>
    <row r="127" spans="9:11">
      <c r="I127" s="46"/>
      <c r="J127" s="46"/>
      <c r="K127" s="46"/>
    </row>
    <row r="128" spans="9:11">
      <c r="I128" s="46"/>
      <c r="J128" s="46"/>
      <c r="K128" s="46"/>
    </row>
    <row r="129" spans="9:11">
      <c r="I129" s="46"/>
      <c r="J129" s="46"/>
      <c r="K129" s="46"/>
    </row>
    <row r="130" spans="9:11">
      <c r="I130" s="46"/>
      <c r="J130" s="46"/>
      <c r="K130" s="46"/>
    </row>
    <row r="131" spans="9:11">
      <c r="I131" s="46"/>
      <c r="J131" s="46"/>
      <c r="K131" s="46"/>
    </row>
    <row r="132" spans="9:11">
      <c r="I132" s="46"/>
      <c r="J132" s="46"/>
      <c r="K132" s="46"/>
    </row>
    <row r="133" spans="9:11">
      <c r="I133" s="46"/>
      <c r="J133" s="46"/>
      <c r="K133" s="46"/>
    </row>
    <row r="134" spans="9:11">
      <c r="I134" s="46"/>
      <c r="J134" s="46"/>
      <c r="K134" s="46"/>
    </row>
    <row r="135" spans="9:11">
      <c r="I135" s="46"/>
      <c r="J135" s="46"/>
      <c r="K135" s="46"/>
    </row>
    <row r="136" spans="9:11">
      <c r="I136" s="46"/>
      <c r="J136" s="46"/>
      <c r="K136" s="46"/>
    </row>
    <row r="137" spans="9:11">
      <c r="I137" s="46"/>
      <c r="J137" s="46"/>
      <c r="K137" s="46"/>
    </row>
    <row r="138" spans="9:11">
      <c r="I138" s="46"/>
      <c r="J138" s="46"/>
      <c r="K138" s="46"/>
    </row>
    <row r="139" spans="9:11">
      <c r="I139" s="46"/>
      <c r="J139" s="46"/>
      <c r="K139" s="46"/>
    </row>
    <row r="140" spans="9:11">
      <c r="I140" s="46"/>
      <c r="J140" s="46"/>
      <c r="K140" s="46"/>
    </row>
    <row r="141" spans="9:11">
      <c r="I141" s="46"/>
      <c r="J141" s="46"/>
      <c r="K141" s="46"/>
    </row>
    <row r="142" spans="9:11">
      <c r="I142" s="46"/>
      <c r="J142" s="46"/>
      <c r="K142" s="46"/>
    </row>
    <row r="143" spans="9:11">
      <c r="I143" s="46"/>
      <c r="J143" s="46"/>
      <c r="K143" s="46"/>
    </row>
    <row r="144" spans="9:11">
      <c r="I144" s="34"/>
      <c r="J144" s="34"/>
      <c r="K144" s="34"/>
    </row>
    <row r="145" spans="9:11">
      <c r="I145" s="34"/>
      <c r="J145" s="34"/>
      <c r="K145" s="34"/>
    </row>
    <row r="146" spans="9:11">
      <c r="I146" s="34"/>
      <c r="J146" s="34"/>
      <c r="K146" s="34"/>
    </row>
    <row r="147" spans="9:11">
      <c r="I147" s="34"/>
      <c r="J147" s="34"/>
      <c r="K147" s="34"/>
    </row>
    <row r="148" spans="9:11">
      <c r="I148" s="34"/>
      <c r="J148" s="34"/>
      <c r="K148" s="34"/>
    </row>
    <row r="149" spans="9:11">
      <c r="I149" s="34"/>
      <c r="J149" s="34"/>
      <c r="K149" s="34"/>
    </row>
    <row r="150" spans="9:11">
      <c r="I150" s="34"/>
      <c r="J150" s="34"/>
      <c r="K150" s="34"/>
    </row>
    <row r="151" spans="9:11">
      <c r="I151" s="34"/>
      <c r="J151" s="34"/>
      <c r="K151" s="34"/>
    </row>
    <row r="152" spans="9:11">
      <c r="I152" s="34"/>
      <c r="J152" s="34"/>
      <c r="K152" s="34"/>
    </row>
    <row r="153" spans="9:11">
      <c r="I153" s="34"/>
      <c r="J153" s="34"/>
      <c r="K153" s="34"/>
    </row>
    <row r="154" spans="9:11">
      <c r="I154" s="34"/>
      <c r="J154" s="34"/>
      <c r="K154" s="34"/>
    </row>
    <row r="155" spans="9:11">
      <c r="I155" s="34"/>
      <c r="J155" s="34"/>
      <c r="K155" s="34"/>
    </row>
    <row r="156" spans="9:11">
      <c r="I156" s="34"/>
      <c r="J156" s="34"/>
      <c r="K156" s="34"/>
    </row>
    <row r="157" spans="9:11">
      <c r="I157" s="34"/>
      <c r="J157" s="34"/>
      <c r="K157" s="34"/>
    </row>
    <row r="158" spans="9:11">
      <c r="I158" s="34"/>
      <c r="J158" s="34"/>
      <c r="K158" s="34"/>
    </row>
    <row r="159" spans="9:11">
      <c r="I159" s="34"/>
      <c r="J159" s="34"/>
      <c r="K159" s="34"/>
    </row>
    <row r="160" spans="9:11">
      <c r="I160" s="34"/>
      <c r="J160" s="34"/>
      <c r="K160" s="34"/>
    </row>
    <row r="161" spans="9:11">
      <c r="I161" s="34"/>
      <c r="J161" s="34"/>
      <c r="K161" s="34"/>
    </row>
    <row r="162" spans="9:11">
      <c r="I162" s="34"/>
      <c r="J162" s="34"/>
      <c r="K162" s="34"/>
    </row>
    <row r="163" spans="9:11">
      <c r="I163" s="34"/>
      <c r="J163" s="34"/>
      <c r="K163" s="34"/>
    </row>
    <row r="164" spans="9:11">
      <c r="I164" s="34"/>
      <c r="J164" s="34"/>
      <c r="K164" s="34"/>
    </row>
    <row r="165" spans="9:11">
      <c r="I165" s="34"/>
      <c r="J165" s="34"/>
      <c r="K165" s="34"/>
    </row>
    <row r="166" spans="9:11">
      <c r="I166" s="34"/>
      <c r="J166" s="34"/>
      <c r="K166" s="34"/>
    </row>
    <row r="167" spans="9:11">
      <c r="I167" s="34"/>
      <c r="J167" s="34"/>
      <c r="K167" s="34"/>
    </row>
    <row r="168" spans="9:11">
      <c r="I168" s="34"/>
      <c r="J168" s="34"/>
      <c r="K168" s="34"/>
    </row>
    <row r="169" spans="9:11">
      <c r="I169" s="34"/>
      <c r="J169" s="34"/>
      <c r="K169" s="34"/>
    </row>
    <row r="170" spans="9:11">
      <c r="I170" s="34"/>
      <c r="J170" s="34"/>
      <c r="K170" s="34"/>
    </row>
    <row r="171" spans="9:11">
      <c r="I171" s="34"/>
      <c r="J171" s="34"/>
      <c r="K171" s="34"/>
    </row>
    <row r="172" spans="9:11">
      <c r="I172" s="34"/>
      <c r="J172" s="34"/>
      <c r="K172" s="34"/>
    </row>
    <row r="173" spans="9:11">
      <c r="I173" s="34"/>
      <c r="J173" s="34"/>
      <c r="K173" s="34"/>
    </row>
    <row r="174" spans="9:11">
      <c r="I174" s="34"/>
      <c r="J174" s="34"/>
      <c r="K174" s="34"/>
    </row>
    <row r="175" spans="9:11">
      <c r="I175" s="34"/>
      <c r="J175" s="34"/>
      <c r="K175" s="34"/>
    </row>
    <row r="176" spans="9:11">
      <c r="I176" s="34"/>
      <c r="J176" s="34"/>
      <c r="K176" s="34"/>
    </row>
    <row r="177" spans="9:11">
      <c r="I177" s="34"/>
      <c r="J177" s="34"/>
      <c r="K177" s="34"/>
    </row>
    <row r="178" spans="9:11">
      <c r="I178" s="34"/>
      <c r="J178" s="34"/>
      <c r="K178" s="34"/>
    </row>
    <row r="179" spans="9:11">
      <c r="I179" s="34"/>
      <c r="J179" s="34"/>
      <c r="K179" s="34"/>
    </row>
    <row r="180" spans="9:11">
      <c r="I180" s="34"/>
      <c r="J180" s="34"/>
      <c r="K180" s="34"/>
    </row>
    <row r="181" spans="9:11">
      <c r="I181" s="34"/>
      <c r="J181" s="34"/>
      <c r="K181" s="34"/>
    </row>
    <row r="182" spans="9:11">
      <c r="I182" s="34"/>
      <c r="J182" s="34"/>
      <c r="K182" s="34"/>
    </row>
    <row r="183" spans="9:11">
      <c r="I183" s="34"/>
      <c r="J183" s="34"/>
      <c r="K183" s="34"/>
    </row>
    <row r="184" spans="9:11">
      <c r="I184" s="34"/>
      <c r="J184" s="34"/>
      <c r="K184" s="34"/>
    </row>
    <row r="185" spans="9:11">
      <c r="I185" s="34"/>
      <c r="J185" s="34"/>
      <c r="K185" s="34"/>
    </row>
    <row r="186" spans="9:11">
      <c r="I186" s="34"/>
      <c r="J186" s="34"/>
      <c r="K186" s="34"/>
    </row>
    <row r="187" spans="9:11">
      <c r="I187" s="34"/>
      <c r="J187" s="34"/>
      <c r="K187" s="34"/>
    </row>
    <row r="188" spans="9:11">
      <c r="I188" s="34"/>
      <c r="J188" s="34"/>
      <c r="K188" s="34"/>
    </row>
    <row r="189" spans="9:11">
      <c r="I189" s="34"/>
      <c r="J189" s="34"/>
      <c r="K189" s="34"/>
    </row>
    <row r="190" spans="9:11">
      <c r="I190" s="34"/>
      <c r="J190" s="34"/>
      <c r="K190" s="34"/>
    </row>
    <row r="191" spans="9:11">
      <c r="I191" s="34"/>
      <c r="J191" s="34"/>
      <c r="K191" s="34"/>
    </row>
    <row r="192" spans="9:11">
      <c r="I192" s="34"/>
      <c r="J192" s="34"/>
      <c r="K192" s="34"/>
    </row>
    <row r="193" spans="9:11">
      <c r="I193" s="34"/>
      <c r="J193" s="34"/>
      <c r="K193" s="34"/>
    </row>
    <row r="194" spans="9:11">
      <c r="I194" s="34"/>
      <c r="J194" s="34"/>
      <c r="K194" s="34"/>
    </row>
    <row r="195" spans="9:11">
      <c r="I195" s="34"/>
      <c r="J195" s="34"/>
      <c r="K195" s="34"/>
    </row>
    <row r="196" spans="9:11">
      <c r="I196" s="34"/>
      <c r="J196" s="34"/>
      <c r="K196" s="34"/>
    </row>
    <row r="197" spans="9:11">
      <c r="I197" s="34"/>
      <c r="J197" s="34"/>
      <c r="K197" s="34"/>
    </row>
    <row r="198" spans="9:11">
      <c r="I198" s="34"/>
      <c r="J198" s="34"/>
      <c r="K198" s="34"/>
    </row>
    <row r="199" spans="9:11">
      <c r="I199" s="34"/>
      <c r="J199" s="34"/>
      <c r="K199" s="34"/>
    </row>
    <row r="200" spans="9:11">
      <c r="I200" s="34"/>
      <c r="J200" s="34"/>
      <c r="K200" s="34"/>
    </row>
    <row r="201" spans="9:11">
      <c r="I201" s="34"/>
      <c r="J201" s="34"/>
      <c r="K201" s="34"/>
    </row>
    <row r="202" spans="9:11">
      <c r="I202" s="34"/>
      <c r="J202" s="34"/>
      <c r="K202" s="34"/>
    </row>
    <row r="203" spans="9:11">
      <c r="I203" s="34"/>
      <c r="J203" s="34"/>
      <c r="K203" s="34"/>
    </row>
    <row r="204" spans="9:11">
      <c r="I204" s="34"/>
      <c r="J204" s="34"/>
      <c r="K204" s="34"/>
    </row>
    <row r="205" spans="9:11">
      <c r="I205" s="34"/>
      <c r="J205" s="34"/>
      <c r="K205" s="34"/>
    </row>
    <row r="206" spans="9:11">
      <c r="I206" s="34"/>
      <c r="J206" s="34"/>
      <c r="K206" s="34"/>
    </row>
    <row r="207" spans="9:11">
      <c r="I207" s="34"/>
      <c r="J207" s="34"/>
      <c r="K207" s="34"/>
    </row>
    <row r="208" spans="9:11">
      <c r="I208" s="34"/>
      <c r="J208" s="34"/>
      <c r="K208" s="34"/>
    </row>
    <row r="209" spans="9:11">
      <c r="I209" s="34"/>
      <c r="J209" s="34"/>
      <c r="K209" s="34"/>
    </row>
    <row r="210" spans="9:11">
      <c r="I210" s="34"/>
      <c r="J210" s="34"/>
      <c r="K210" s="34"/>
    </row>
    <row r="211" spans="9:11">
      <c r="I211" s="34"/>
      <c r="J211" s="34"/>
      <c r="K211" s="34"/>
    </row>
    <row r="212" spans="9:11">
      <c r="I212" s="34"/>
      <c r="J212" s="34"/>
      <c r="K212" s="34"/>
    </row>
    <row r="213" spans="9:11">
      <c r="I213" s="34"/>
      <c r="J213" s="34"/>
      <c r="K213" s="34"/>
    </row>
    <row r="214" spans="9:11">
      <c r="I214" s="34"/>
      <c r="J214" s="34"/>
      <c r="K214" s="34"/>
    </row>
    <row r="215" spans="9:11">
      <c r="I215" s="34"/>
      <c r="J215" s="34"/>
      <c r="K215" s="34"/>
    </row>
    <row r="216" spans="9:11">
      <c r="I216" s="34"/>
      <c r="J216" s="34"/>
      <c r="K216" s="34"/>
    </row>
    <row r="217" spans="9:11">
      <c r="I217" s="34"/>
      <c r="J217" s="34"/>
      <c r="K217" s="34"/>
    </row>
    <row r="218" spans="9:11">
      <c r="I218" s="34"/>
      <c r="J218" s="34"/>
      <c r="K218" s="34"/>
    </row>
    <row r="219" spans="9:11">
      <c r="I219" s="34"/>
      <c r="J219" s="34"/>
      <c r="K219" s="34"/>
    </row>
    <row r="220" spans="9:11">
      <c r="I220" s="34"/>
      <c r="J220" s="34"/>
      <c r="K220" s="34"/>
    </row>
    <row r="221" spans="9:11">
      <c r="I221" s="34"/>
      <c r="J221" s="34"/>
      <c r="K221" s="34"/>
    </row>
    <row r="222" spans="9:11">
      <c r="I222" s="34"/>
      <c r="J222" s="34"/>
      <c r="K222" s="34"/>
    </row>
    <row r="223" spans="9:11">
      <c r="I223" s="34"/>
      <c r="J223" s="34"/>
      <c r="K223" s="34"/>
    </row>
    <row r="224" spans="9:11">
      <c r="I224" s="34"/>
      <c r="J224" s="34"/>
      <c r="K224" s="34"/>
    </row>
    <row r="225" spans="9:11">
      <c r="I225" s="34"/>
      <c r="J225" s="34"/>
      <c r="K225" s="34"/>
    </row>
    <row r="226" spans="9:11">
      <c r="I226" s="34"/>
      <c r="J226" s="34"/>
      <c r="K226" s="34"/>
    </row>
    <row r="227" spans="9:11">
      <c r="I227" s="34"/>
      <c r="J227" s="34"/>
      <c r="K227" s="34"/>
    </row>
    <row r="228" spans="9:11">
      <c r="I228" s="34"/>
      <c r="J228" s="34"/>
      <c r="K228" s="34"/>
    </row>
    <row r="229" spans="9:11">
      <c r="I229" s="34"/>
      <c r="J229" s="34"/>
      <c r="K229" s="34"/>
    </row>
    <row r="230" spans="9:11">
      <c r="I230" s="34"/>
      <c r="J230" s="34"/>
      <c r="K230" s="34"/>
    </row>
    <row r="231" spans="9:11">
      <c r="I231" s="34"/>
      <c r="J231" s="34"/>
      <c r="K231" s="34"/>
    </row>
    <row r="232" spans="9:11">
      <c r="I232" s="34"/>
      <c r="J232" s="34"/>
      <c r="K232" s="34"/>
    </row>
    <row r="233" spans="9:11">
      <c r="I233" s="34"/>
      <c r="J233" s="34"/>
      <c r="K233" s="34"/>
    </row>
    <row r="234" spans="9:11">
      <c r="I234" s="34"/>
      <c r="J234" s="34"/>
      <c r="K234" s="34"/>
    </row>
    <row r="235" spans="9:11">
      <c r="I235" s="34"/>
      <c r="J235" s="34"/>
      <c r="K235" s="34"/>
    </row>
    <row r="236" spans="9:11">
      <c r="I236" s="34"/>
      <c r="J236" s="34"/>
      <c r="K236" s="34"/>
    </row>
    <row r="237" spans="9:11">
      <c r="I237" s="34"/>
      <c r="J237" s="34"/>
      <c r="K237" s="34"/>
    </row>
    <row r="238" spans="9:11">
      <c r="I238" s="34"/>
      <c r="J238" s="34"/>
      <c r="K238" s="34"/>
    </row>
    <row r="239" spans="9:11">
      <c r="I239" s="34"/>
      <c r="J239" s="34"/>
      <c r="K239" s="34"/>
    </row>
    <row r="240" spans="9:11">
      <c r="I240" s="34"/>
      <c r="J240" s="34"/>
      <c r="K240" s="34"/>
    </row>
    <row r="241" spans="9:11">
      <c r="I241" s="34"/>
      <c r="J241" s="34"/>
      <c r="K241" s="34"/>
    </row>
    <row r="242" spans="9:11">
      <c r="I242" s="34"/>
      <c r="J242" s="34"/>
      <c r="K242" s="34"/>
    </row>
    <row r="243" spans="9:11">
      <c r="I243" s="34"/>
      <c r="J243" s="34"/>
      <c r="K243" s="34"/>
    </row>
    <row r="244" spans="9:11">
      <c r="I244" s="34"/>
      <c r="J244" s="34"/>
      <c r="K244" s="34"/>
    </row>
    <row r="245" spans="9:11">
      <c r="I245" s="34"/>
      <c r="J245" s="34"/>
      <c r="K245" s="34"/>
    </row>
    <row r="246" spans="9:11">
      <c r="I246" s="34"/>
      <c r="J246" s="34"/>
      <c r="K246" s="34"/>
    </row>
    <row r="247" spans="9:11">
      <c r="I247" s="34"/>
      <c r="J247" s="34"/>
      <c r="K247" s="34"/>
    </row>
    <row r="248" spans="9:11">
      <c r="I248" s="34"/>
      <c r="J248" s="34"/>
      <c r="K248" s="34"/>
    </row>
    <row r="249" spans="9:11">
      <c r="I249" s="34"/>
      <c r="J249" s="34"/>
      <c r="K249" s="34"/>
    </row>
    <row r="250" spans="9:11">
      <c r="I250" s="34"/>
      <c r="J250" s="34"/>
      <c r="K250" s="34"/>
    </row>
    <row r="251" spans="9:11">
      <c r="I251" s="34"/>
      <c r="J251" s="34"/>
      <c r="K251" s="34"/>
    </row>
    <row r="252" spans="9:11">
      <c r="I252" s="34"/>
      <c r="J252" s="34"/>
      <c r="K252" s="34"/>
    </row>
    <row r="253" spans="9:11">
      <c r="I253" s="34"/>
      <c r="J253" s="34"/>
      <c r="K253" s="34"/>
    </row>
    <row r="254" spans="9:11">
      <c r="I254" s="34"/>
      <c r="J254" s="34"/>
      <c r="K254" s="34"/>
    </row>
    <row r="255" spans="9:11">
      <c r="I255" s="34"/>
      <c r="J255" s="34"/>
      <c r="K255" s="34"/>
    </row>
    <row r="256" spans="9:11">
      <c r="I256" s="34"/>
      <c r="J256" s="34"/>
      <c r="K256" s="34"/>
    </row>
    <row r="257" spans="9:11">
      <c r="I257" s="34"/>
      <c r="J257" s="34"/>
      <c r="K257" s="34"/>
    </row>
    <row r="258" spans="9:11">
      <c r="I258" s="34"/>
      <c r="J258" s="34"/>
      <c r="K258" s="34"/>
    </row>
    <row r="259" spans="9:11">
      <c r="I259" s="34"/>
      <c r="J259" s="34"/>
      <c r="K259" s="34"/>
    </row>
    <row r="260" spans="9:11">
      <c r="I260" s="34"/>
      <c r="J260" s="34"/>
      <c r="K260" s="34"/>
    </row>
    <row r="261" spans="9:11">
      <c r="I261" s="34"/>
      <c r="J261" s="34"/>
      <c r="K261" s="34"/>
    </row>
    <row r="262" spans="9:11">
      <c r="I262" s="34"/>
      <c r="J262" s="34"/>
      <c r="K262" s="34"/>
    </row>
    <row r="263" spans="9:11">
      <c r="I263" s="34"/>
      <c r="J263" s="34"/>
      <c r="K263" s="34"/>
    </row>
    <row r="264" spans="9:11">
      <c r="I264" s="34"/>
      <c r="J264" s="34"/>
      <c r="K264" s="34"/>
    </row>
    <row r="265" spans="9:11">
      <c r="I265" s="34"/>
      <c r="J265" s="34"/>
      <c r="K265" s="34"/>
    </row>
    <row r="266" spans="9:11">
      <c r="I266" s="34"/>
      <c r="J266" s="34"/>
      <c r="K266" s="34"/>
    </row>
    <row r="267" spans="9:11">
      <c r="I267" s="34"/>
      <c r="J267" s="34"/>
      <c r="K267" s="34"/>
    </row>
    <row r="268" spans="9:11">
      <c r="I268" s="34"/>
      <c r="J268" s="34"/>
      <c r="K268" s="34"/>
    </row>
    <row r="269" spans="9:11">
      <c r="I269" s="34"/>
      <c r="J269" s="34"/>
      <c r="K269" s="34"/>
    </row>
    <row r="270" spans="9:11">
      <c r="I270" s="34"/>
      <c r="J270" s="34"/>
      <c r="K270" s="34"/>
    </row>
    <row r="271" spans="9:11">
      <c r="I271" s="34"/>
      <c r="J271" s="34"/>
      <c r="K271" s="34"/>
    </row>
    <row r="272" spans="9:11">
      <c r="I272" s="34"/>
      <c r="J272" s="34"/>
      <c r="K272" s="34"/>
    </row>
    <row r="273" spans="9:11">
      <c r="I273" s="34"/>
      <c r="J273" s="34"/>
      <c r="K273" s="34"/>
    </row>
    <row r="274" spans="9:11">
      <c r="I274" s="34"/>
      <c r="J274" s="34"/>
      <c r="K274" s="34"/>
    </row>
    <row r="275" spans="9:11">
      <c r="I275" s="34"/>
      <c r="J275" s="34"/>
      <c r="K275" s="34"/>
    </row>
    <row r="276" spans="9:11">
      <c r="I276" s="34"/>
      <c r="J276" s="34"/>
      <c r="K276" s="34"/>
    </row>
    <row r="277" spans="9:11">
      <c r="I277" s="34"/>
      <c r="J277" s="34"/>
      <c r="K277" s="34"/>
    </row>
    <row r="278" spans="9:11">
      <c r="I278" s="34"/>
      <c r="J278" s="34"/>
      <c r="K278" s="34"/>
    </row>
    <row r="279" spans="9:11">
      <c r="I279" s="34"/>
      <c r="J279" s="34"/>
      <c r="K279" s="34"/>
    </row>
    <row r="280" spans="9:11">
      <c r="I280" s="34"/>
      <c r="J280" s="34"/>
      <c r="K280" s="34"/>
    </row>
    <row r="281" spans="9:11">
      <c r="I281" s="34"/>
      <c r="J281" s="34"/>
      <c r="K281" s="34"/>
    </row>
    <row r="282" spans="9:11">
      <c r="I282" s="34"/>
      <c r="J282" s="34"/>
      <c r="K282" s="34"/>
    </row>
    <row r="283" spans="9:11">
      <c r="I283" s="34"/>
      <c r="J283" s="34"/>
      <c r="K283" s="34"/>
    </row>
    <row r="284" spans="9:11">
      <c r="I284" s="34"/>
      <c r="J284" s="34"/>
      <c r="K284" s="34"/>
    </row>
    <row r="285" spans="9:11">
      <c r="I285" s="34"/>
      <c r="J285" s="34"/>
      <c r="K285" s="34"/>
    </row>
    <row r="286" spans="9:11">
      <c r="I286" s="34"/>
      <c r="J286" s="34"/>
      <c r="K286" s="34"/>
    </row>
    <row r="287" spans="9:11">
      <c r="I287" s="34"/>
      <c r="J287" s="34"/>
      <c r="K287" s="34"/>
    </row>
    <row r="288" spans="9:11">
      <c r="I288" s="34"/>
      <c r="J288" s="34"/>
      <c r="K288" s="34"/>
    </row>
    <row r="289" spans="9:11">
      <c r="I289" s="34"/>
      <c r="J289" s="34"/>
      <c r="K289" s="34"/>
    </row>
    <row r="290" spans="9:11">
      <c r="I290" s="34"/>
      <c r="J290" s="34"/>
      <c r="K290" s="34"/>
    </row>
    <row r="291" spans="9:11">
      <c r="I291" s="34"/>
      <c r="J291" s="34"/>
      <c r="K291" s="34"/>
    </row>
    <row r="292" spans="9:11">
      <c r="I292" s="34"/>
      <c r="J292" s="34"/>
      <c r="K292" s="34"/>
    </row>
    <row r="293" spans="9:11">
      <c r="I293" s="34"/>
      <c r="J293" s="34"/>
      <c r="K293" s="34"/>
    </row>
    <row r="294" spans="9:11">
      <c r="I294" s="34"/>
      <c r="J294" s="34"/>
      <c r="K294" s="34"/>
    </row>
    <row r="295" spans="9:11">
      <c r="I295" s="34"/>
      <c r="J295" s="34"/>
      <c r="K295" s="34"/>
    </row>
    <row r="296" spans="9:11">
      <c r="I296" s="34"/>
      <c r="J296" s="34"/>
      <c r="K296" s="34"/>
    </row>
    <row r="297" spans="9:11">
      <c r="I297" s="34"/>
      <c r="J297" s="34"/>
      <c r="K297" s="34"/>
    </row>
    <row r="298" spans="9:11">
      <c r="I298" s="34"/>
      <c r="J298" s="34"/>
      <c r="K298" s="34"/>
    </row>
    <row r="299" spans="9:11">
      <c r="I299" s="34"/>
      <c r="J299" s="34"/>
      <c r="K299" s="34"/>
    </row>
    <row r="300" spans="9:11">
      <c r="I300" s="34"/>
      <c r="J300" s="34"/>
      <c r="K300" s="34"/>
    </row>
    <row r="301" spans="9:11">
      <c r="I301" s="34"/>
      <c r="J301" s="34"/>
      <c r="K301" s="34"/>
    </row>
    <row r="302" spans="9:11">
      <c r="I302" s="34"/>
      <c r="J302" s="34"/>
      <c r="K302" s="34"/>
    </row>
    <row r="303" spans="9:11">
      <c r="I303" s="34"/>
      <c r="J303" s="34"/>
      <c r="K303" s="34"/>
    </row>
    <row r="304" spans="9:11">
      <c r="I304" s="34"/>
      <c r="J304" s="34"/>
      <c r="K304" s="34"/>
    </row>
    <row r="305" spans="9:11">
      <c r="I305" s="34"/>
      <c r="J305" s="34"/>
      <c r="K305" s="34"/>
    </row>
    <row r="306" spans="9:11">
      <c r="I306" s="34"/>
      <c r="J306" s="34"/>
      <c r="K306" s="34"/>
    </row>
    <row r="307" spans="9:11">
      <c r="I307" s="34"/>
      <c r="J307" s="34"/>
      <c r="K307" s="34"/>
    </row>
    <row r="308" spans="9:11">
      <c r="I308" s="34"/>
      <c r="J308" s="34"/>
      <c r="K308" s="34"/>
    </row>
    <row r="309" spans="9:11">
      <c r="I309" s="34"/>
      <c r="J309" s="34"/>
      <c r="K309" s="34"/>
    </row>
    <row r="310" spans="9:11">
      <c r="I310" s="34"/>
      <c r="J310" s="34"/>
      <c r="K310" s="34"/>
    </row>
    <row r="311" spans="9:11">
      <c r="I311" s="34"/>
      <c r="J311" s="34"/>
      <c r="K311" s="34"/>
    </row>
    <row r="312" spans="9:11">
      <c r="I312" s="34"/>
      <c r="J312" s="34"/>
      <c r="K312" s="34"/>
    </row>
    <row r="313" spans="9:11">
      <c r="I313" s="34"/>
      <c r="J313" s="34"/>
      <c r="K313" s="34"/>
    </row>
    <row r="314" spans="9:11">
      <c r="I314" s="34"/>
      <c r="J314" s="34"/>
      <c r="K314" s="34"/>
    </row>
    <row r="315" spans="9:11">
      <c r="I315" s="34"/>
      <c r="J315" s="34"/>
      <c r="K315" s="34"/>
    </row>
    <row r="316" spans="9:11">
      <c r="I316" s="34"/>
      <c r="J316" s="34"/>
      <c r="K316" s="34"/>
    </row>
    <row r="317" spans="9:11">
      <c r="I317" s="34"/>
      <c r="J317" s="34"/>
      <c r="K317" s="34"/>
    </row>
    <row r="318" spans="9:11">
      <c r="I318" s="34"/>
      <c r="J318" s="34"/>
      <c r="K318" s="34"/>
    </row>
    <row r="319" spans="9:11">
      <c r="I319" s="34"/>
      <c r="J319" s="34"/>
      <c r="K319" s="34"/>
    </row>
    <row r="320" spans="9:11">
      <c r="I320" s="34"/>
      <c r="J320" s="34"/>
      <c r="K320" s="34"/>
    </row>
    <row r="321" spans="9:11">
      <c r="I321" s="34"/>
      <c r="J321" s="34"/>
      <c r="K321" s="34"/>
    </row>
    <row r="322" spans="9:11">
      <c r="I322" s="34"/>
      <c r="J322" s="34"/>
      <c r="K322" s="34"/>
    </row>
    <row r="323" spans="9:11">
      <c r="I323" s="34"/>
      <c r="J323" s="34"/>
      <c r="K323" s="34"/>
    </row>
    <row r="324" spans="9:11">
      <c r="I324" s="34"/>
      <c r="J324" s="34"/>
      <c r="K324" s="34"/>
    </row>
    <row r="325" spans="9:11">
      <c r="I325" s="34"/>
      <c r="J325" s="34"/>
      <c r="K325" s="34"/>
    </row>
    <row r="326" spans="9:11">
      <c r="I326" s="34"/>
      <c r="J326" s="34"/>
      <c r="K326" s="34"/>
    </row>
    <row r="327" spans="9:11">
      <c r="I327" s="34"/>
      <c r="J327" s="34"/>
      <c r="K327" s="34"/>
    </row>
    <row r="328" spans="9:11">
      <c r="I328" s="34"/>
      <c r="J328" s="34"/>
      <c r="K328" s="34"/>
    </row>
    <row r="329" spans="9:11">
      <c r="I329" s="34"/>
      <c r="J329" s="34"/>
      <c r="K329" s="34"/>
    </row>
    <row r="330" spans="9:11">
      <c r="I330" s="34"/>
      <c r="J330" s="34"/>
      <c r="K330" s="34"/>
    </row>
    <row r="331" spans="9:11">
      <c r="I331" s="34"/>
      <c r="J331" s="34"/>
      <c r="K331" s="34"/>
    </row>
    <row r="332" spans="9:11">
      <c r="I332" s="34"/>
      <c r="J332" s="34"/>
      <c r="K332" s="34"/>
    </row>
    <row r="333" spans="9:11">
      <c r="I333" s="34"/>
      <c r="J333" s="34"/>
      <c r="K333" s="34"/>
    </row>
    <row r="334" spans="9:11">
      <c r="I334" s="34"/>
      <c r="J334" s="34"/>
      <c r="K334" s="34"/>
    </row>
    <row r="335" spans="9:11">
      <c r="I335" s="34"/>
      <c r="J335" s="34"/>
      <c r="K335" s="34"/>
    </row>
    <row r="336" spans="9:11">
      <c r="I336" s="34"/>
      <c r="J336" s="34"/>
      <c r="K336" s="34"/>
    </row>
    <row r="337" spans="9:11">
      <c r="I337" s="34"/>
      <c r="J337" s="34"/>
      <c r="K337" s="34"/>
    </row>
    <row r="338" spans="9:11">
      <c r="I338" s="34"/>
      <c r="J338" s="34"/>
      <c r="K338" s="34"/>
    </row>
    <row r="339" spans="9:11">
      <c r="I339" s="34"/>
      <c r="J339" s="34"/>
      <c r="K339" s="34"/>
    </row>
    <row r="340" spans="9:11">
      <c r="I340" s="34"/>
      <c r="J340" s="34"/>
      <c r="K340" s="34"/>
    </row>
    <row r="341" spans="9:11">
      <c r="I341" s="34"/>
      <c r="J341" s="34"/>
      <c r="K341" s="34"/>
    </row>
    <row r="342" spans="9:11">
      <c r="I342" s="34"/>
      <c r="J342" s="34"/>
      <c r="K342" s="34"/>
    </row>
    <row r="343" spans="9:11">
      <c r="I343" s="34"/>
      <c r="J343" s="34"/>
      <c r="K343" s="34"/>
    </row>
    <row r="344" spans="9:11">
      <c r="I344" s="34"/>
      <c r="J344" s="34"/>
      <c r="K344" s="34"/>
    </row>
    <row r="345" spans="9:11">
      <c r="I345" s="34"/>
      <c r="J345" s="34"/>
      <c r="K345" s="34"/>
    </row>
    <row r="346" spans="9:11">
      <c r="I346" s="34"/>
      <c r="J346" s="34"/>
      <c r="K346" s="34"/>
    </row>
    <row r="347" spans="9:11">
      <c r="I347" s="34"/>
      <c r="J347" s="34"/>
      <c r="K347" s="34"/>
    </row>
    <row r="348" spans="9:11">
      <c r="I348" s="34"/>
      <c r="J348" s="34"/>
      <c r="K348" s="34"/>
    </row>
    <row r="349" spans="9:11">
      <c r="I349" s="34"/>
      <c r="J349" s="34"/>
      <c r="K349" s="34"/>
    </row>
    <row r="350" spans="9:11">
      <c r="I350" s="34"/>
      <c r="J350" s="34"/>
      <c r="K350" s="34"/>
    </row>
    <row r="351" spans="9:11">
      <c r="I351" s="34"/>
      <c r="J351" s="34"/>
      <c r="K351" s="34"/>
    </row>
    <row r="352" spans="9:11">
      <c r="I352" s="34"/>
      <c r="J352" s="34"/>
      <c r="K352" s="34"/>
    </row>
    <row r="353" spans="9:11">
      <c r="I353" s="34"/>
      <c r="J353" s="34"/>
      <c r="K353" s="34"/>
    </row>
    <row r="354" spans="9:11">
      <c r="I354" s="34"/>
      <c r="J354" s="34"/>
      <c r="K354" s="34"/>
    </row>
    <row r="355" spans="9:11">
      <c r="I355" s="34"/>
      <c r="J355" s="34"/>
      <c r="K355" s="34"/>
    </row>
    <row r="356" spans="9:11">
      <c r="I356" s="34"/>
      <c r="J356" s="34"/>
      <c r="K356" s="34"/>
    </row>
    <row r="357" spans="9:11">
      <c r="I357" s="34"/>
      <c r="J357" s="34"/>
      <c r="K357" s="34"/>
    </row>
    <row r="358" spans="9:11">
      <c r="I358" s="34"/>
      <c r="J358" s="34"/>
      <c r="K358" s="34"/>
    </row>
    <row r="359" spans="9:11">
      <c r="I359" s="34"/>
      <c r="J359" s="34"/>
      <c r="K359" s="34"/>
    </row>
    <row r="360" spans="9:11">
      <c r="I360" s="34"/>
      <c r="J360" s="34"/>
      <c r="K360" s="34"/>
    </row>
    <row r="361" spans="9:11">
      <c r="I361" s="34"/>
      <c r="J361" s="34"/>
      <c r="K361" s="34"/>
    </row>
    <row r="362" spans="9:11">
      <c r="I362" s="34"/>
      <c r="J362" s="34"/>
      <c r="K362" s="34"/>
    </row>
    <row r="363" spans="9:11">
      <c r="I363" s="34"/>
      <c r="J363" s="34"/>
      <c r="K363" s="34"/>
    </row>
    <row r="364" spans="9:11">
      <c r="I364" s="34"/>
      <c r="J364" s="34"/>
      <c r="K364" s="34"/>
    </row>
    <row r="365" spans="9:11">
      <c r="I365" s="34"/>
      <c r="J365" s="34"/>
      <c r="K365" s="34"/>
    </row>
    <row r="366" spans="9:11">
      <c r="I366" s="34"/>
      <c r="J366" s="34"/>
      <c r="K366" s="34"/>
    </row>
    <row r="367" spans="9:11">
      <c r="I367" s="34"/>
      <c r="J367" s="34"/>
      <c r="K367" s="34"/>
    </row>
    <row r="368" spans="9:11">
      <c r="I368" s="34"/>
      <c r="J368" s="34"/>
      <c r="K368" s="34"/>
    </row>
    <row r="369" spans="9:11">
      <c r="I369" s="34"/>
      <c r="J369" s="34"/>
      <c r="K369" s="34"/>
    </row>
    <row r="370" spans="9:11">
      <c r="I370" s="34"/>
      <c r="J370" s="34"/>
      <c r="K370" s="34"/>
    </row>
    <row r="371" spans="9:11">
      <c r="I371" s="34"/>
      <c r="J371" s="34"/>
      <c r="K371" s="34"/>
    </row>
    <row r="372" spans="9:11">
      <c r="I372" s="34"/>
      <c r="J372" s="34"/>
      <c r="K372" s="34"/>
    </row>
    <row r="373" spans="9:11">
      <c r="I373" s="34"/>
      <c r="J373" s="34"/>
      <c r="K373" s="34"/>
    </row>
    <row r="374" spans="9:11">
      <c r="I374" s="34"/>
      <c r="J374" s="34"/>
      <c r="K374" s="34"/>
    </row>
    <row r="375" spans="9:11">
      <c r="I375" s="34"/>
      <c r="J375" s="34"/>
      <c r="K375" s="34"/>
    </row>
    <row r="376" spans="9:11">
      <c r="I376" s="34"/>
      <c r="J376" s="34"/>
      <c r="K376" s="34"/>
    </row>
    <row r="377" spans="9:11">
      <c r="I377" s="34"/>
      <c r="J377" s="34"/>
      <c r="K377" s="34"/>
    </row>
    <row r="378" spans="9:11">
      <c r="I378" s="34"/>
      <c r="J378" s="34"/>
      <c r="K378" s="34"/>
    </row>
    <row r="379" spans="9:11">
      <c r="I379" s="34"/>
      <c r="J379" s="34"/>
      <c r="K379" s="34"/>
    </row>
    <row r="380" spans="9:11">
      <c r="I380" s="34"/>
      <c r="J380" s="34"/>
      <c r="K380" s="34"/>
    </row>
    <row r="381" spans="9:11">
      <c r="I381" s="34"/>
      <c r="J381" s="34"/>
      <c r="K381" s="34"/>
    </row>
    <row r="382" spans="9:11">
      <c r="I382" s="34"/>
      <c r="J382" s="34"/>
      <c r="K382" s="34"/>
    </row>
    <row r="383" spans="9:11">
      <c r="I383" s="34"/>
      <c r="J383" s="34"/>
      <c r="K383" s="34"/>
    </row>
    <row r="384" spans="9:11">
      <c r="I384" s="34"/>
      <c r="J384" s="34"/>
      <c r="K384" s="34"/>
    </row>
    <row r="385" spans="9:11">
      <c r="I385" s="34"/>
      <c r="J385" s="34"/>
      <c r="K385" s="34"/>
    </row>
    <row r="386" spans="9:11">
      <c r="I386" s="34"/>
      <c r="J386" s="34"/>
      <c r="K386" s="34"/>
    </row>
    <row r="387" spans="9:11">
      <c r="I387" s="34"/>
      <c r="J387" s="34"/>
      <c r="K387" s="34"/>
    </row>
    <row r="388" spans="9:11">
      <c r="I388" s="34"/>
      <c r="J388" s="34"/>
      <c r="K388" s="34"/>
    </row>
    <row r="389" spans="9:11">
      <c r="I389" s="34"/>
      <c r="J389" s="34"/>
      <c r="K389" s="34"/>
    </row>
    <row r="390" spans="9:11">
      <c r="I390" s="34"/>
      <c r="J390" s="34"/>
      <c r="K390" s="34"/>
    </row>
    <row r="391" spans="9:11">
      <c r="I391" s="34"/>
      <c r="J391" s="34"/>
      <c r="K391" s="34"/>
    </row>
    <row r="392" spans="9:11">
      <c r="I392" s="34"/>
      <c r="J392" s="34"/>
      <c r="K392" s="34"/>
    </row>
    <row r="393" spans="9:11">
      <c r="I393" s="34"/>
      <c r="J393" s="34"/>
      <c r="K393" s="34"/>
    </row>
    <row r="394" spans="9:11">
      <c r="I394" s="34"/>
      <c r="J394" s="34"/>
      <c r="K394" s="34"/>
    </row>
    <row r="395" spans="9:11">
      <c r="I395" s="34"/>
      <c r="J395" s="34"/>
      <c r="K395" s="34"/>
    </row>
    <row r="396" spans="9:11">
      <c r="I396" s="34"/>
      <c r="J396" s="34"/>
      <c r="K396" s="34"/>
    </row>
    <row r="397" spans="9:11">
      <c r="I397" s="34"/>
      <c r="J397" s="34"/>
      <c r="K397" s="34"/>
    </row>
    <row r="398" spans="9:11">
      <c r="I398" s="34"/>
      <c r="J398" s="34"/>
      <c r="K398" s="34"/>
    </row>
    <row r="399" spans="9:11">
      <c r="I399" s="34"/>
      <c r="J399" s="34"/>
      <c r="K399" s="34"/>
    </row>
    <row r="400" spans="9:11">
      <c r="I400" s="34"/>
      <c r="J400" s="34"/>
      <c r="K400" s="34"/>
    </row>
    <row r="401" spans="9:11">
      <c r="I401" s="34"/>
      <c r="J401" s="34"/>
      <c r="K401" s="34"/>
    </row>
    <row r="402" spans="9:11">
      <c r="I402" s="34"/>
      <c r="J402" s="34"/>
      <c r="K402" s="34"/>
    </row>
    <row r="403" spans="9:11">
      <c r="I403" s="34"/>
      <c r="J403" s="34"/>
      <c r="K403" s="34"/>
    </row>
    <row r="404" spans="9:11">
      <c r="I404" s="34"/>
      <c r="J404" s="34"/>
      <c r="K404" s="34"/>
    </row>
    <row r="405" spans="9:11">
      <c r="I405" s="34"/>
      <c r="J405" s="34"/>
      <c r="K405" s="34"/>
    </row>
    <row r="406" spans="9:11">
      <c r="I406" s="34"/>
      <c r="J406" s="34"/>
      <c r="K406" s="34"/>
    </row>
    <row r="407" spans="9:11">
      <c r="I407" s="34"/>
      <c r="J407" s="34"/>
      <c r="K407" s="34"/>
    </row>
    <row r="408" spans="9:11">
      <c r="I408" s="34"/>
      <c r="J408" s="34"/>
      <c r="K408" s="34"/>
    </row>
    <row r="409" spans="9:11">
      <c r="I409" s="34"/>
      <c r="J409" s="34"/>
      <c r="K409" s="34"/>
    </row>
    <row r="410" spans="9:11">
      <c r="I410" s="34"/>
      <c r="J410" s="34"/>
      <c r="K410" s="34"/>
    </row>
    <row r="411" spans="9:11">
      <c r="I411" s="34"/>
      <c r="J411" s="34"/>
      <c r="K411" s="34"/>
    </row>
    <row r="412" spans="9:11">
      <c r="I412" s="34"/>
      <c r="J412" s="34"/>
      <c r="K412" s="34"/>
    </row>
    <row r="413" spans="9:11">
      <c r="I413" s="34"/>
      <c r="J413" s="34"/>
      <c r="K413" s="34"/>
    </row>
    <row r="414" spans="9:11">
      <c r="I414" s="34"/>
      <c r="J414" s="34"/>
      <c r="K414" s="34"/>
    </row>
    <row r="415" spans="9:11">
      <c r="I415" s="34"/>
      <c r="J415" s="34"/>
      <c r="K415" s="34"/>
    </row>
    <row r="416" spans="9:11">
      <c r="I416" s="34"/>
      <c r="J416" s="34"/>
      <c r="K416" s="34"/>
    </row>
    <row r="417" spans="9:11">
      <c r="I417" s="34"/>
      <c r="J417" s="34"/>
      <c r="K417" s="34"/>
    </row>
    <row r="418" spans="9:11">
      <c r="I418" s="34"/>
      <c r="J418" s="34"/>
      <c r="K418" s="34"/>
    </row>
    <row r="419" spans="9:11">
      <c r="I419" s="34"/>
      <c r="J419" s="34"/>
      <c r="K419" s="34"/>
    </row>
    <row r="420" spans="9:11">
      <c r="I420" s="34"/>
      <c r="J420" s="34"/>
      <c r="K420" s="34"/>
    </row>
    <row r="421" spans="9:11">
      <c r="I421" s="34"/>
      <c r="J421" s="34"/>
      <c r="K421" s="34"/>
    </row>
    <row r="422" spans="9:11">
      <c r="I422" s="34"/>
      <c r="J422" s="34"/>
      <c r="K422" s="34"/>
    </row>
    <row r="423" spans="9:11">
      <c r="I423" s="34"/>
      <c r="J423" s="34"/>
      <c r="K423" s="34"/>
    </row>
    <row r="424" spans="9:11">
      <c r="I424" s="34"/>
      <c r="J424" s="34"/>
      <c r="K424" s="34"/>
    </row>
    <row r="425" spans="9:11">
      <c r="I425" s="34"/>
      <c r="J425" s="34"/>
      <c r="K425" s="34"/>
    </row>
    <row r="426" spans="9:11">
      <c r="I426" s="34"/>
      <c r="J426" s="34"/>
      <c r="K426" s="34"/>
    </row>
    <row r="427" spans="9:11">
      <c r="I427" s="34"/>
      <c r="J427" s="34"/>
      <c r="K427" s="34"/>
    </row>
    <row r="428" spans="9:11">
      <c r="I428" s="34"/>
      <c r="J428" s="34"/>
      <c r="K428" s="34"/>
    </row>
    <row r="429" spans="9:11">
      <c r="I429" s="34"/>
      <c r="J429" s="34"/>
      <c r="K429" s="34"/>
    </row>
    <row r="430" spans="9:11">
      <c r="I430" s="34"/>
      <c r="J430" s="34"/>
      <c r="K430" s="34"/>
    </row>
    <row r="431" spans="9:11">
      <c r="I431" s="34"/>
      <c r="J431" s="34"/>
      <c r="K431" s="34"/>
    </row>
    <row r="432" spans="9:11">
      <c r="I432" s="34"/>
      <c r="J432" s="34"/>
      <c r="K432" s="34"/>
    </row>
    <row r="433" spans="9:11">
      <c r="I433" s="34"/>
      <c r="J433" s="34"/>
      <c r="K433" s="34"/>
    </row>
    <row r="434" spans="9:11">
      <c r="I434" s="34"/>
      <c r="J434" s="34"/>
      <c r="K434" s="34"/>
    </row>
    <row r="435" spans="9:11">
      <c r="I435" s="34"/>
      <c r="J435" s="34"/>
      <c r="K435" s="34"/>
    </row>
    <row r="436" spans="9:11">
      <c r="I436" s="34"/>
      <c r="J436" s="34"/>
      <c r="K436" s="34"/>
    </row>
    <row r="437" spans="9:11">
      <c r="I437" s="34"/>
      <c r="J437" s="34"/>
      <c r="K437" s="34"/>
    </row>
    <row r="438" spans="9:11">
      <c r="I438" s="34"/>
      <c r="J438" s="34"/>
      <c r="K438" s="34"/>
    </row>
    <row r="439" spans="9:11">
      <c r="I439" s="34"/>
      <c r="J439" s="34"/>
      <c r="K439" s="34"/>
    </row>
    <row r="440" spans="9:11">
      <c r="I440" s="34"/>
      <c r="J440" s="34"/>
      <c r="K440" s="34"/>
    </row>
    <row r="441" spans="9:11">
      <c r="I441" s="34"/>
      <c r="J441" s="34"/>
      <c r="K441" s="34"/>
    </row>
    <row r="442" spans="9:11">
      <c r="I442" s="34"/>
      <c r="J442" s="34"/>
      <c r="K442" s="34"/>
    </row>
    <row r="443" spans="9:11">
      <c r="I443" s="34"/>
      <c r="J443" s="34"/>
      <c r="K443" s="34"/>
    </row>
    <row r="444" spans="9:11">
      <c r="I444" s="34"/>
      <c r="J444" s="34"/>
      <c r="K444" s="34"/>
    </row>
    <row r="445" spans="9:11">
      <c r="I445" s="34"/>
      <c r="J445" s="34"/>
      <c r="K445" s="34"/>
    </row>
    <row r="446" spans="9:11">
      <c r="I446" s="34"/>
      <c r="J446" s="34"/>
      <c r="K446" s="34"/>
    </row>
    <row r="447" spans="9:11">
      <c r="I447" s="34"/>
      <c r="J447" s="34"/>
      <c r="K447" s="34"/>
    </row>
    <row r="448" spans="9:11">
      <c r="I448" s="34"/>
      <c r="J448" s="34"/>
      <c r="K448" s="34"/>
    </row>
    <row r="449" spans="9:11">
      <c r="I449" s="34"/>
      <c r="J449" s="34"/>
      <c r="K449" s="34"/>
    </row>
    <row r="450" spans="9:11">
      <c r="I450" s="34"/>
      <c r="J450" s="34"/>
      <c r="K450" s="34"/>
    </row>
  </sheetData>
  <mergeCells count="15">
    <mergeCell ref="A1:L1"/>
    <mergeCell ref="E2:G4"/>
    <mergeCell ref="H2:H4"/>
    <mergeCell ref="I2:L2"/>
    <mergeCell ref="I3:L5"/>
    <mergeCell ref="E5:G7"/>
    <mergeCell ref="H5:H7"/>
    <mergeCell ref="I6:I7"/>
    <mergeCell ref="J6:J7"/>
    <mergeCell ref="K6:K7"/>
    <mergeCell ref="L6:L7"/>
    <mergeCell ref="A8:H8"/>
    <mergeCell ref="I8:L8"/>
    <mergeCell ref="A9:L9"/>
    <mergeCell ref="A10:K10"/>
  </mergeCells>
  <pageMargins left="0.75" right="0.75" top="1" bottom="1" header="0.5" footer="0.5"/>
  <pageSetup orientation="portrait" horizontalDpi="4294967292" verticalDpi="4294967292"/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0"/>
  <sheetViews>
    <sheetView workbookViewId="0">
      <selection activeCell="I8" sqref="I8:L8"/>
    </sheetView>
  </sheetViews>
  <sheetFormatPr baseColWidth="10" defaultRowHeight="15" x14ac:dyDescent="0"/>
  <cols>
    <col min="1" max="1" width="9.5" customWidth="1"/>
    <col min="2" max="2" width="14.6640625" customWidth="1"/>
    <col min="3" max="3" width="16.1640625" customWidth="1"/>
    <col min="4" max="4" width="12.33203125" customWidth="1"/>
    <col min="5" max="5" width="12.83203125" customWidth="1"/>
    <col min="6" max="9" width="11" customWidth="1"/>
    <col min="10" max="10" width="12.1640625" customWidth="1"/>
    <col min="11" max="11" width="12" customWidth="1"/>
    <col min="12" max="12" width="13.83203125" bestFit="1" customWidth="1"/>
  </cols>
  <sheetData>
    <row r="1" spans="1:12" ht="58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3">
      <c r="A2" s="54" t="s">
        <v>1</v>
      </c>
      <c r="B2" s="54"/>
      <c r="C2" s="54"/>
      <c r="D2" s="55">
        <f>SUM(J12:J100)</f>
        <v>0</v>
      </c>
      <c r="E2" s="107" t="s">
        <v>3</v>
      </c>
      <c r="F2" s="108"/>
      <c r="G2" s="108"/>
      <c r="H2" s="111">
        <v>0</v>
      </c>
      <c r="I2" s="113" t="s">
        <v>22</v>
      </c>
      <c r="J2" s="114"/>
      <c r="K2" s="114"/>
      <c r="L2" s="114"/>
    </row>
    <row r="3" spans="1:12" ht="20" customHeight="1">
      <c r="A3" s="59" t="s">
        <v>54</v>
      </c>
      <c r="B3" s="59"/>
      <c r="C3" s="59"/>
      <c r="D3" s="31">
        <f>SUM(E11:G99)</f>
        <v>0</v>
      </c>
      <c r="E3" s="109"/>
      <c r="F3" s="110"/>
      <c r="G3" s="110"/>
      <c r="H3" s="112"/>
      <c r="I3" s="121"/>
      <c r="J3" s="92"/>
      <c r="K3" s="92"/>
      <c r="L3" s="92"/>
    </row>
    <row r="4" spans="1:12" ht="23">
      <c r="A4" s="56" t="s">
        <v>2</v>
      </c>
      <c r="B4" s="56"/>
      <c r="C4" s="56"/>
      <c r="D4" s="57">
        <f>SUM(E12:E100)</f>
        <v>0</v>
      </c>
      <c r="E4" s="109"/>
      <c r="F4" s="110"/>
      <c r="G4" s="110"/>
      <c r="H4" s="112"/>
      <c r="I4" s="121"/>
      <c r="J4" s="92"/>
      <c r="K4" s="92"/>
      <c r="L4" s="92"/>
    </row>
    <row r="5" spans="1:12" ht="26" customHeight="1">
      <c r="A5" s="30" t="s">
        <v>9</v>
      </c>
      <c r="B5" s="30"/>
      <c r="C5" s="30"/>
      <c r="D5" s="31">
        <f>SUM(C12:C100)</f>
        <v>0</v>
      </c>
      <c r="E5" s="115" t="s">
        <v>4</v>
      </c>
      <c r="F5" s="116"/>
      <c r="G5" s="116"/>
      <c r="H5" s="119">
        <f>(H2-D5)+SUM(J6)</f>
        <v>0</v>
      </c>
      <c r="I5" s="121"/>
      <c r="J5" s="92"/>
      <c r="K5" s="92"/>
      <c r="L5" s="92"/>
    </row>
    <row r="6" spans="1:12" ht="28" customHeight="1">
      <c r="A6" s="54" t="s">
        <v>10</v>
      </c>
      <c r="B6" s="54"/>
      <c r="C6" s="54"/>
      <c r="D6" s="58" t="e">
        <f>SUM(D4/D2)</f>
        <v>#DIV/0!</v>
      </c>
      <c r="E6" s="115"/>
      <c r="F6" s="116"/>
      <c r="G6" s="116"/>
      <c r="H6" s="119"/>
      <c r="I6" s="103" t="s">
        <v>39</v>
      </c>
      <c r="J6" s="104">
        <f>August!H5</f>
        <v>0</v>
      </c>
      <c r="K6" s="105" t="s">
        <v>52</v>
      </c>
      <c r="L6" s="106">
        <f>(August!L6-SUM(G12:G100))+SUM(L12:L100)</f>
        <v>0</v>
      </c>
    </row>
    <row r="7" spans="1:12" ht="23" customHeight="1">
      <c r="A7" s="60" t="s">
        <v>53</v>
      </c>
      <c r="B7" s="32"/>
      <c r="C7" s="32"/>
      <c r="D7" s="33"/>
      <c r="E7" s="117"/>
      <c r="F7" s="118"/>
      <c r="G7" s="118"/>
      <c r="H7" s="120"/>
      <c r="I7" s="103"/>
      <c r="J7" s="104"/>
      <c r="K7" s="105"/>
      <c r="L7" s="106"/>
    </row>
    <row r="8" spans="1:12">
      <c r="A8" s="92"/>
      <c r="B8" s="92"/>
      <c r="C8" s="92"/>
      <c r="D8" s="92"/>
      <c r="E8" s="92"/>
      <c r="F8" s="92"/>
      <c r="G8" s="92"/>
      <c r="H8" s="92"/>
      <c r="I8" s="93" t="s">
        <v>46</v>
      </c>
      <c r="J8" s="93"/>
      <c r="K8" s="93"/>
      <c r="L8" s="93"/>
    </row>
    <row r="9" spans="1:12" ht="38" customHeight="1">
      <c r="A9" s="90" t="s">
        <v>77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2" ht="110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</row>
    <row r="12" spans="1:12">
      <c r="A12" s="15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17"/>
    </row>
    <row r="13" spans="1:12">
      <c r="A13" s="3"/>
      <c r="C13" s="1"/>
      <c r="D13" s="1"/>
      <c r="E13" s="1"/>
      <c r="F13" s="1"/>
      <c r="G13" s="1"/>
      <c r="H13" s="1"/>
      <c r="I13" s="44">
        <f t="shared" ref="I13:I76" si="0">SUM(E13+F13+G13)</f>
        <v>0</v>
      </c>
      <c r="J13" s="44">
        <f t="shared" ref="J13:J76" si="1">SUM(C13+E13-H13)</f>
        <v>0</v>
      </c>
      <c r="K13" s="45" t="e">
        <f t="shared" ref="K13:K76" si="2">SUM(E13/J13)</f>
        <v>#DIV/0!</v>
      </c>
      <c r="L13" s="18"/>
    </row>
    <row r="14" spans="1:12" s="37" customFormat="1">
      <c r="A14" s="36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t="shared" si="2"/>
        <v>#DIV/0!</v>
      </c>
      <c r="L14" s="38"/>
    </row>
    <row r="15" spans="1:12">
      <c r="A15" s="3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18"/>
    </row>
    <row r="16" spans="1:12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17"/>
    </row>
    <row r="17" spans="1:12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18"/>
    </row>
    <row r="18" spans="1:12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17"/>
    </row>
    <row r="19" spans="1:12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18"/>
    </row>
    <row r="20" spans="1:12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17"/>
    </row>
    <row r="21" spans="1:12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18"/>
    </row>
    <row r="22" spans="1:12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17"/>
    </row>
    <row r="23" spans="1:12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18"/>
    </row>
    <row r="24" spans="1:12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17"/>
    </row>
    <row r="25" spans="1:12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18"/>
    </row>
    <row r="26" spans="1:12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17"/>
    </row>
    <row r="27" spans="1:12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18"/>
    </row>
    <row r="28" spans="1:12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17"/>
    </row>
    <row r="29" spans="1:12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18"/>
    </row>
    <row r="30" spans="1:12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17"/>
    </row>
    <row r="31" spans="1:12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18"/>
    </row>
    <row r="32" spans="1:12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17"/>
    </row>
    <row r="33" spans="1:12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18"/>
    </row>
    <row r="34" spans="1:12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17"/>
    </row>
    <row r="35" spans="1:12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18"/>
    </row>
    <row r="36" spans="1:12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17"/>
    </row>
    <row r="37" spans="1:12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18"/>
    </row>
    <row r="38" spans="1:12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17"/>
    </row>
    <row r="39" spans="1:12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18"/>
    </row>
    <row r="40" spans="1:12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17"/>
    </row>
    <row r="41" spans="1:12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18"/>
    </row>
    <row r="42" spans="1:12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17"/>
    </row>
    <row r="43" spans="1:12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18"/>
    </row>
    <row r="44" spans="1:12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17"/>
    </row>
    <row r="45" spans="1:12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18"/>
    </row>
    <row r="46" spans="1:12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17"/>
    </row>
    <row r="47" spans="1:12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18"/>
    </row>
    <row r="48" spans="1:12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17"/>
    </row>
    <row r="49" spans="1:12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18"/>
    </row>
    <row r="50" spans="1:12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17"/>
    </row>
    <row r="51" spans="1:12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18"/>
    </row>
    <row r="52" spans="1:12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17"/>
    </row>
    <row r="53" spans="1:12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18"/>
    </row>
    <row r="54" spans="1:12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17"/>
    </row>
    <row r="55" spans="1:12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18"/>
    </row>
    <row r="56" spans="1:12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17"/>
    </row>
    <row r="57" spans="1:12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18"/>
    </row>
    <row r="58" spans="1:12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17"/>
    </row>
    <row r="59" spans="1:12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18"/>
    </row>
    <row r="60" spans="1:12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17"/>
    </row>
    <row r="61" spans="1:12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18"/>
    </row>
    <row r="62" spans="1:12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17"/>
    </row>
    <row r="63" spans="1:12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18"/>
    </row>
    <row r="64" spans="1:12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17"/>
    </row>
    <row r="65" spans="1:12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18"/>
    </row>
    <row r="66" spans="1:12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17"/>
    </row>
    <row r="67" spans="1:12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18"/>
    </row>
    <row r="68" spans="1:12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17"/>
    </row>
    <row r="69" spans="1:12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18"/>
    </row>
    <row r="70" spans="1:12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17"/>
    </row>
    <row r="71" spans="1:12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18"/>
    </row>
    <row r="72" spans="1:12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17"/>
    </row>
    <row r="73" spans="1:12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18"/>
    </row>
    <row r="74" spans="1:12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17"/>
    </row>
    <row r="75" spans="1:12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18"/>
    </row>
    <row r="76" spans="1:12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17"/>
    </row>
    <row r="77" spans="1:12">
      <c r="A77" s="3"/>
      <c r="C77" s="1"/>
      <c r="D77" s="1"/>
      <c r="E77" s="1"/>
      <c r="F77" s="1"/>
      <c r="G77" s="1"/>
      <c r="H77" s="1"/>
      <c r="I77" s="44">
        <f t="shared" ref="I77:I100" si="3">SUM(E77+F77+G77)</f>
        <v>0</v>
      </c>
      <c r="J77" s="44">
        <f t="shared" ref="J77:J100" si="4">SUM(C77+E77-H77)</f>
        <v>0</v>
      </c>
      <c r="K77" s="45" t="e">
        <f t="shared" ref="K77:K100" si="5">SUM(E77/J77)</f>
        <v>#DIV/0!</v>
      </c>
      <c r="L77" s="18"/>
    </row>
    <row r="78" spans="1:12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t="shared" si="5"/>
        <v>#DIV/0!</v>
      </c>
      <c r="L78" s="17"/>
    </row>
    <row r="79" spans="1:12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18"/>
    </row>
    <row r="80" spans="1:12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17"/>
    </row>
    <row r="81" spans="1:12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18"/>
    </row>
    <row r="82" spans="1:12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17"/>
    </row>
    <row r="83" spans="1:12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18"/>
    </row>
    <row r="84" spans="1:12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17"/>
    </row>
    <row r="85" spans="1:12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18"/>
    </row>
    <row r="86" spans="1:12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17"/>
    </row>
    <row r="87" spans="1:12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18"/>
    </row>
    <row r="88" spans="1:12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17"/>
    </row>
    <row r="89" spans="1:12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18"/>
    </row>
    <row r="90" spans="1:12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17"/>
    </row>
    <row r="91" spans="1:12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18"/>
    </row>
    <row r="92" spans="1:12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17"/>
    </row>
    <row r="93" spans="1:12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18"/>
    </row>
    <row r="94" spans="1:12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17"/>
    </row>
    <row r="95" spans="1:12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18"/>
    </row>
    <row r="96" spans="1:12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17"/>
    </row>
    <row r="97" spans="1:12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18"/>
    </row>
    <row r="98" spans="1:12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17"/>
    </row>
    <row r="99" spans="1:12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18"/>
    </row>
    <row r="100" spans="1:12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17"/>
    </row>
    <row r="101" spans="1:12">
      <c r="I101" s="46"/>
      <c r="J101" s="46"/>
      <c r="K101" s="46"/>
      <c r="L101" s="19"/>
    </row>
    <row r="102" spans="1:12">
      <c r="I102" s="46"/>
      <c r="J102" s="46"/>
      <c r="K102" s="46"/>
    </row>
    <row r="103" spans="1:12">
      <c r="I103" s="46"/>
      <c r="J103" s="46"/>
      <c r="K103" s="46"/>
    </row>
    <row r="104" spans="1:12">
      <c r="I104" s="46"/>
      <c r="J104" s="46"/>
      <c r="K104" s="46"/>
    </row>
    <row r="105" spans="1:12">
      <c r="I105" s="46"/>
      <c r="J105" s="46"/>
      <c r="K105" s="46"/>
    </row>
    <row r="106" spans="1:12">
      <c r="I106" s="46"/>
      <c r="J106" s="46"/>
      <c r="K106" s="46"/>
    </row>
    <row r="107" spans="1:12">
      <c r="I107" s="46"/>
      <c r="J107" s="46"/>
      <c r="K107" s="46"/>
    </row>
    <row r="108" spans="1:12">
      <c r="I108" s="46"/>
      <c r="J108" s="46"/>
      <c r="K108" s="46"/>
    </row>
    <row r="109" spans="1:12">
      <c r="I109" s="46"/>
      <c r="J109" s="46"/>
      <c r="K109" s="46"/>
    </row>
    <row r="110" spans="1:12">
      <c r="I110" s="46"/>
      <c r="J110" s="46"/>
      <c r="K110" s="46"/>
    </row>
    <row r="111" spans="1:12">
      <c r="I111" s="46"/>
      <c r="J111" s="46"/>
      <c r="K111" s="46"/>
    </row>
    <row r="112" spans="1:12">
      <c r="I112" s="46"/>
      <c r="J112" s="46"/>
      <c r="K112" s="46"/>
    </row>
    <row r="113" spans="9:11">
      <c r="I113" s="46"/>
      <c r="J113" s="46"/>
      <c r="K113" s="46"/>
    </row>
    <row r="114" spans="9:11">
      <c r="I114" s="46"/>
      <c r="J114" s="46"/>
      <c r="K114" s="46"/>
    </row>
    <row r="115" spans="9:11">
      <c r="I115" s="46"/>
      <c r="J115" s="46"/>
      <c r="K115" s="46"/>
    </row>
    <row r="116" spans="9:11">
      <c r="I116" s="46"/>
      <c r="J116" s="46"/>
      <c r="K116" s="46"/>
    </row>
    <row r="117" spans="9:11">
      <c r="I117" s="46"/>
      <c r="J117" s="46"/>
      <c r="K117" s="46"/>
    </row>
    <row r="118" spans="9:11">
      <c r="I118" s="46"/>
      <c r="J118" s="46"/>
      <c r="K118" s="46"/>
    </row>
    <row r="119" spans="9:11">
      <c r="I119" s="46"/>
      <c r="J119" s="46"/>
      <c r="K119" s="46"/>
    </row>
    <row r="120" spans="9:11">
      <c r="I120" s="46"/>
      <c r="J120" s="46"/>
      <c r="K120" s="46"/>
    </row>
    <row r="121" spans="9:11">
      <c r="I121" s="46"/>
      <c r="J121" s="46"/>
      <c r="K121" s="46"/>
    </row>
    <row r="122" spans="9:11">
      <c r="I122" s="46"/>
      <c r="J122" s="46"/>
      <c r="K122" s="46"/>
    </row>
    <row r="123" spans="9:11">
      <c r="I123" s="46"/>
      <c r="J123" s="46"/>
      <c r="K123" s="46"/>
    </row>
    <row r="124" spans="9:11">
      <c r="I124" s="46"/>
      <c r="J124" s="46"/>
      <c r="K124" s="46"/>
    </row>
    <row r="125" spans="9:11">
      <c r="I125" s="46"/>
      <c r="J125" s="46"/>
      <c r="K125" s="46"/>
    </row>
    <row r="126" spans="9:11">
      <c r="I126" s="46"/>
      <c r="J126" s="46"/>
      <c r="K126" s="46"/>
    </row>
    <row r="127" spans="9:11">
      <c r="I127" s="46"/>
      <c r="J127" s="46"/>
      <c r="K127" s="46"/>
    </row>
    <row r="128" spans="9:11">
      <c r="I128" s="46"/>
      <c r="J128" s="46"/>
      <c r="K128" s="46"/>
    </row>
    <row r="129" spans="9:11">
      <c r="I129" s="46"/>
      <c r="J129" s="46"/>
      <c r="K129" s="46"/>
    </row>
    <row r="130" spans="9:11">
      <c r="I130" s="46"/>
      <c r="J130" s="46"/>
      <c r="K130" s="46"/>
    </row>
    <row r="131" spans="9:11">
      <c r="I131" s="46"/>
      <c r="J131" s="46"/>
      <c r="K131" s="46"/>
    </row>
    <row r="132" spans="9:11">
      <c r="I132" s="46"/>
      <c r="J132" s="46"/>
      <c r="K132" s="46"/>
    </row>
    <row r="133" spans="9:11">
      <c r="I133" s="46"/>
      <c r="J133" s="46"/>
      <c r="K133" s="46"/>
    </row>
    <row r="134" spans="9:11">
      <c r="I134" s="46"/>
      <c r="J134" s="46"/>
      <c r="K134" s="46"/>
    </row>
    <row r="135" spans="9:11">
      <c r="I135" s="46"/>
      <c r="J135" s="46"/>
      <c r="K135" s="46"/>
    </row>
    <row r="136" spans="9:11">
      <c r="I136" s="46"/>
      <c r="J136" s="46"/>
      <c r="K136" s="46"/>
    </row>
    <row r="137" spans="9:11">
      <c r="I137" s="46"/>
      <c r="J137" s="46"/>
      <c r="K137" s="46"/>
    </row>
    <row r="138" spans="9:11">
      <c r="I138" s="46"/>
      <c r="J138" s="46"/>
      <c r="K138" s="46"/>
    </row>
    <row r="139" spans="9:11">
      <c r="I139" s="46"/>
      <c r="J139" s="46"/>
      <c r="K139" s="46"/>
    </row>
    <row r="140" spans="9:11">
      <c r="I140" s="46"/>
      <c r="J140" s="46"/>
      <c r="K140" s="46"/>
    </row>
    <row r="141" spans="9:11">
      <c r="I141" s="46"/>
      <c r="J141" s="46"/>
      <c r="K141" s="46"/>
    </row>
    <row r="142" spans="9:11">
      <c r="I142" s="46"/>
      <c r="J142" s="46"/>
      <c r="K142" s="46"/>
    </row>
    <row r="143" spans="9:11">
      <c r="I143" s="46"/>
      <c r="J143" s="46"/>
      <c r="K143" s="46"/>
    </row>
    <row r="144" spans="9:11">
      <c r="I144" s="34"/>
      <c r="J144" s="34"/>
      <c r="K144" s="34"/>
    </row>
    <row r="145" spans="9:11">
      <c r="I145" s="34"/>
      <c r="J145" s="34"/>
      <c r="K145" s="34"/>
    </row>
    <row r="146" spans="9:11">
      <c r="I146" s="34"/>
      <c r="J146" s="34"/>
      <c r="K146" s="34"/>
    </row>
    <row r="147" spans="9:11">
      <c r="I147" s="34"/>
      <c r="J147" s="34"/>
      <c r="K147" s="34"/>
    </row>
    <row r="148" spans="9:11">
      <c r="I148" s="34"/>
      <c r="J148" s="34"/>
      <c r="K148" s="34"/>
    </row>
    <row r="149" spans="9:11">
      <c r="I149" s="34"/>
      <c r="J149" s="34"/>
      <c r="K149" s="34"/>
    </row>
    <row r="150" spans="9:11">
      <c r="I150" s="34"/>
      <c r="J150" s="34"/>
      <c r="K150" s="34"/>
    </row>
    <row r="151" spans="9:11">
      <c r="I151" s="34"/>
      <c r="J151" s="34"/>
      <c r="K151" s="34"/>
    </row>
    <row r="152" spans="9:11">
      <c r="I152" s="34"/>
      <c r="J152" s="34"/>
      <c r="K152" s="34"/>
    </row>
    <row r="153" spans="9:11">
      <c r="I153" s="34"/>
      <c r="J153" s="34"/>
      <c r="K153" s="34"/>
    </row>
    <row r="154" spans="9:11">
      <c r="I154" s="34"/>
      <c r="J154" s="34"/>
      <c r="K154" s="34"/>
    </row>
    <row r="155" spans="9:11">
      <c r="I155" s="34"/>
      <c r="J155" s="34"/>
      <c r="K155" s="34"/>
    </row>
    <row r="156" spans="9:11">
      <c r="I156" s="34"/>
      <c r="J156" s="34"/>
      <c r="K156" s="34"/>
    </row>
    <row r="157" spans="9:11">
      <c r="I157" s="34"/>
      <c r="J157" s="34"/>
      <c r="K157" s="34"/>
    </row>
    <row r="158" spans="9:11">
      <c r="I158" s="34"/>
      <c r="J158" s="34"/>
      <c r="K158" s="34"/>
    </row>
    <row r="159" spans="9:11">
      <c r="I159" s="34"/>
      <c r="J159" s="34"/>
      <c r="K159" s="34"/>
    </row>
    <row r="160" spans="9:11">
      <c r="I160" s="34"/>
      <c r="J160" s="34"/>
      <c r="K160" s="34"/>
    </row>
    <row r="161" spans="9:11">
      <c r="I161" s="34"/>
      <c r="J161" s="34"/>
      <c r="K161" s="34"/>
    </row>
    <row r="162" spans="9:11">
      <c r="I162" s="34"/>
      <c r="J162" s="34"/>
      <c r="K162" s="34"/>
    </row>
    <row r="163" spans="9:11">
      <c r="I163" s="34"/>
      <c r="J163" s="34"/>
      <c r="K163" s="34"/>
    </row>
    <row r="164" spans="9:11">
      <c r="I164" s="34"/>
      <c r="J164" s="34"/>
      <c r="K164" s="34"/>
    </row>
    <row r="165" spans="9:11">
      <c r="I165" s="34"/>
      <c r="J165" s="34"/>
      <c r="K165" s="34"/>
    </row>
    <row r="166" spans="9:11">
      <c r="I166" s="34"/>
      <c r="J166" s="34"/>
      <c r="K166" s="34"/>
    </row>
    <row r="167" spans="9:11">
      <c r="I167" s="34"/>
      <c r="J167" s="34"/>
      <c r="K167" s="34"/>
    </row>
    <row r="168" spans="9:11">
      <c r="I168" s="34"/>
      <c r="J168" s="34"/>
      <c r="K168" s="34"/>
    </row>
    <row r="169" spans="9:11">
      <c r="I169" s="34"/>
      <c r="J169" s="34"/>
      <c r="K169" s="34"/>
    </row>
    <row r="170" spans="9:11">
      <c r="I170" s="34"/>
      <c r="J170" s="34"/>
      <c r="K170" s="34"/>
    </row>
    <row r="171" spans="9:11">
      <c r="I171" s="34"/>
      <c r="J171" s="34"/>
      <c r="K171" s="34"/>
    </row>
    <row r="172" spans="9:11">
      <c r="I172" s="34"/>
      <c r="J172" s="34"/>
      <c r="K172" s="34"/>
    </row>
    <row r="173" spans="9:11">
      <c r="I173" s="34"/>
      <c r="J173" s="34"/>
      <c r="K173" s="34"/>
    </row>
    <row r="174" spans="9:11">
      <c r="I174" s="34"/>
      <c r="J174" s="34"/>
      <c r="K174" s="34"/>
    </row>
    <row r="175" spans="9:11">
      <c r="I175" s="34"/>
      <c r="J175" s="34"/>
      <c r="K175" s="34"/>
    </row>
    <row r="176" spans="9:11">
      <c r="I176" s="34"/>
      <c r="J176" s="34"/>
      <c r="K176" s="34"/>
    </row>
    <row r="177" spans="9:11">
      <c r="I177" s="34"/>
      <c r="J177" s="34"/>
      <c r="K177" s="34"/>
    </row>
    <row r="178" spans="9:11">
      <c r="I178" s="34"/>
      <c r="J178" s="34"/>
      <c r="K178" s="34"/>
    </row>
    <row r="179" spans="9:11">
      <c r="I179" s="34"/>
      <c r="J179" s="34"/>
      <c r="K179" s="34"/>
    </row>
    <row r="180" spans="9:11">
      <c r="I180" s="34"/>
      <c r="J180" s="34"/>
      <c r="K180" s="34"/>
    </row>
    <row r="181" spans="9:11">
      <c r="I181" s="34"/>
      <c r="J181" s="34"/>
      <c r="K181" s="34"/>
    </row>
    <row r="182" spans="9:11">
      <c r="I182" s="34"/>
      <c r="J182" s="34"/>
      <c r="K182" s="34"/>
    </row>
    <row r="183" spans="9:11">
      <c r="I183" s="34"/>
      <c r="J183" s="34"/>
      <c r="K183" s="34"/>
    </row>
    <row r="184" spans="9:11">
      <c r="I184" s="34"/>
      <c r="J184" s="34"/>
      <c r="K184" s="34"/>
    </row>
    <row r="185" spans="9:11">
      <c r="I185" s="34"/>
      <c r="J185" s="34"/>
      <c r="K185" s="34"/>
    </row>
    <row r="186" spans="9:11">
      <c r="I186" s="34"/>
      <c r="J186" s="34"/>
      <c r="K186" s="34"/>
    </row>
    <row r="187" spans="9:11">
      <c r="I187" s="34"/>
      <c r="J187" s="34"/>
      <c r="K187" s="34"/>
    </row>
    <row r="188" spans="9:11">
      <c r="I188" s="34"/>
      <c r="J188" s="34"/>
      <c r="K188" s="34"/>
    </row>
    <row r="189" spans="9:11">
      <c r="I189" s="34"/>
      <c r="J189" s="34"/>
      <c r="K189" s="34"/>
    </row>
    <row r="190" spans="9:11">
      <c r="I190" s="34"/>
      <c r="J190" s="34"/>
      <c r="K190" s="34"/>
    </row>
    <row r="191" spans="9:11">
      <c r="I191" s="34"/>
      <c r="J191" s="34"/>
      <c r="K191" s="34"/>
    </row>
    <row r="192" spans="9:11">
      <c r="I192" s="34"/>
      <c r="J192" s="34"/>
      <c r="K192" s="34"/>
    </row>
    <row r="193" spans="9:11">
      <c r="I193" s="34"/>
      <c r="J193" s="34"/>
      <c r="K193" s="34"/>
    </row>
    <row r="194" spans="9:11">
      <c r="I194" s="34"/>
      <c r="J194" s="34"/>
      <c r="K194" s="34"/>
    </row>
    <row r="195" spans="9:11">
      <c r="I195" s="34"/>
      <c r="J195" s="34"/>
      <c r="K195" s="34"/>
    </row>
    <row r="196" spans="9:11">
      <c r="I196" s="34"/>
      <c r="J196" s="34"/>
      <c r="K196" s="34"/>
    </row>
    <row r="197" spans="9:11">
      <c r="I197" s="34"/>
      <c r="J197" s="34"/>
      <c r="K197" s="34"/>
    </row>
    <row r="198" spans="9:11">
      <c r="I198" s="34"/>
      <c r="J198" s="34"/>
      <c r="K198" s="34"/>
    </row>
    <row r="199" spans="9:11">
      <c r="I199" s="34"/>
      <c r="J199" s="34"/>
      <c r="K199" s="34"/>
    </row>
    <row r="200" spans="9:11">
      <c r="I200" s="34"/>
      <c r="J200" s="34"/>
      <c r="K200" s="34"/>
    </row>
    <row r="201" spans="9:11">
      <c r="I201" s="34"/>
      <c r="J201" s="34"/>
      <c r="K201" s="34"/>
    </row>
    <row r="202" spans="9:11">
      <c r="I202" s="34"/>
      <c r="J202" s="34"/>
      <c r="K202" s="34"/>
    </row>
    <row r="203" spans="9:11">
      <c r="I203" s="34"/>
      <c r="J203" s="34"/>
      <c r="K203" s="34"/>
    </row>
    <row r="204" spans="9:11">
      <c r="I204" s="34"/>
      <c r="J204" s="34"/>
      <c r="K204" s="34"/>
    </row>
    <row r="205" spans="9:11">
      <c r="I205" s="34"/>
      <c r="J205" s="34"/>
      <c r="K205" s="34"/>
    </row>
    <row r="206" spans="9:11">
      <c r="I206" s="34"/>
      <c r="J206" s="34"/>
      <c r="K206" s="34"/>
    </row>
    <row r="207" spans="9:11">
      <c r="I207" s="34"/>
      <c r="J207" s="34"/>
      <c r="K207" s="34"/>
    </row>
    <row r="208" spans="9:11">
      <c r="I208" s="34"/>
      <c r="J208" s="34"/>
      <c r="K208" s="34"/>
    </row>
    <row r="209" spans="9:11">
      <c r="I209" s="34"/>
      <c r="J209" s="34"/>
      <c r="K209" s="34"/>
    </row>
    <row r="210" spans="9:11">
      <c r="I210" s="34"/>
      <c r="J210" s="34"/>
      <c r="K210" s="34"/>
    </row>
    <row r="211" spans="9:11">
      <c r="I211" s="34"/>
      <c r="J211" s="34"/>
      <c r="K211" s="34"/>
    </row>
    <row r="212" spans="9:11">
      <c r="I212" s="34"/>
      <c r="J212" s="34"/>
      <c r="K212" s="34"/>
    </row>
    <row r="213" spans="9:11">
      <c r="I213" s="34"/>
      <c r="J213" s="34"/>
      <c r="K213" s="34"/>
    </row>
    <row r="214" spans="9:11">
      <c r="I214" s="34"/>
      <c r="J214" s="34"/>
      <c r="K214" s="34"/>
    </row>
    <row r="215" spans="9:11">
      <c r="I215" s="34"/>
      <c r="J215" s="34"/>
      <c r="K215" s="34"/>
    </row>
    <row r="216" spans="9:11">
      <c r="I216" s="34"/>
      <c r="J216" s="34"/>
      <c r="K216" s="34"/>
    </row>
    <row r="217" spans="9:11">
      <c r="I217" s="34"/>
      <c r="J217" s="34"/>
      <c r="K217" s="34"/>
    </row>
    <row r="218" spans="9:11">
      <c r="I218" s="34"/>
      <c r="J218" s="34"/>
      <c r="K218" s="34"/>
    </row>
    <row r="219" spans="9:11">
      <c r="I219" s="34"/>
      <c r="J219" s="34"/>
      <c r="K219" s="34"/>
    </row>
    <row r="220" spans="9:11">
      <c r="I220" s="34"/>
      <c r="J220" s="34"/>
      <c r="K220" s="34"/>
    </row>
    <row r="221" spans="9:11">
      <c r="I221" s="34"/>
      <c r="J221" s="34"/>
      <c r="K221" s="34"/>
    </row>
    <row r="222" spans="9:11">
      <c r="I222" s="34"/>
      <c r="J222" s="34"/>
      <c r="K222" s="34"/>
    </row>
    <row r="223" spans="9:11">
      <c r="I223" s="34"/>
      <c r="J223" s="34"/>
      <c r="K223" s="34"/>
    </row>
    <row r="224" spans="9:11">
      <c r="I224" s="34"/>
      <c r="J224" s="34"/>
      <c r="K224" s="34"/>
    </row>
    <row r="225" spans="9:11">
      <c r="I225" s="34"/>
      <c r="J225" s="34"/>
      <c r="K225" s="34"/>
    </row>
    <row r="226" spans="9:11">
      <c r="I226" s="34"/>
      <c r="J226" s="34"/>
      <c r="K226" s="34"/>
    </row>
    <row r="227" spans="9:11">
      <c r="I227" s="34"/>
      <c r="J227" s="34"/>
      <c r="K227" s="34"/>
    </row>
    <row r="228" spans="9:11">
      <c r="I228" s="34"/>
      <c r="J228" s="34"/>
      <c r="K228" s="34"/>
    </row>
    <row r="229" spans="9:11">
      <c r="I229" s="34"/>
      <c r="J229" s="34"/>
      <c r="K229" s="34"/>
    </row>
    <row r="230" spans="9:11">
      <c r="I230" s="34"/>
      <c r="J230" s="34"/>
      <c r="K230" s="34"/>
    </row>
    <row r="231" spans="9:11">
      <c r="I231" s="34"/>
      <c r="J231" s="34"/>
      <c r="K231" s="34"/>
    </row>
    <row r="232" spans="9:11">
      <c r="I232" s="34"/>
      <c r="J232" s="34"/>
      <c r="K232" s="34"/>
    </row>
    <row r="233" spans="9:11">
      <c r="I233" s="34"/>
      <c r="J233" s="34"/>
      <c r="K233" s="34"/>
    </row>
    <row r="234" spans="9:11">
      <c r="I234" s="34"/>
      <c r="J234" s="34"/>
      <c r="K234" s="34"/>
    </row>
    <row r="235" spans="9:11">
      <c r="I235" s="34"/>
      <c r="J235" s="34"/>
      <c r="K235" s="34"/>
    </row>
    <row r="236" spans="9:11">
      <c r="I236" s="34"/>
      <c r="J236" s="34"/>
      <c r="K236" s="34"/>
    </row>
    <row r="237" spans="9:11">
      <c r="I237" s="34"/>
      <c r="J237" s="34"/>
      <c r="K237" s="34"/>
    </row>
    <row r="238" spans="9:11">
      <c r="I238" s="34"/>
      <c r="J238" s="34"/>
      <c r="K238" s="34"/>
    </row>
    <row r="239" spans="9:11">
      <c r="I239" s="34"/>
      <c r="J239" s="34"/>
      <c r="K239" s="34"/>
    </row>
    <row r="240" spans="9:11">
      <c r="I240" s="34"/>
      <c r="J240" s="34"/>
      <c r="K240" s="34"/>
    </row>
    <row r="241" spans="9:11">
      <c r="I241" s="34"/>
      <c r="J241" s="34"/>
      <c r="K241" s="34"/>
    </row>
    <row r="242" spans="9:11">
      <c r="I242" s="34"/>
      <c r="J242" s="34"/>
      <c r="K242" s="34"/>
    </row>
    <row r="243" spans="9:11">
      <c r="I243" s="34"/>
      <c r="J243" s="34"/>
      <c r="K243" s="34"/>
    </row>
    <row r="244" spans="9:11">
      <c r="I244" s="34"/>
      <c r="J244" s="34"/>
      <c r="K244" s="34"/>
    </row>
    <row r="245" spans="9:11">
      <c r="I245" s="34"/>
      <c r="J245" s="34"/>
      <c r="K245" s="34"/>
    </row>
    <row r="246" spans="9:11">
      <c r="I246" s="34"/>
      <c r="J246" s="34"/>
      <c r="K246" s="34"/>
    </row>
    <row r="247" spans="9:11">
      <c r="I247" s="34"/>
      <c r="J247" s="34"/>
      <c r="K247" s="34"/>
    </row>
    <row r="248" spans="9:11">
      <c r="I248" s="34"/>
      <c r="J248" s="34"/>
      <c r="K248" s="34"/>
    </row>
    <row r="249" spans="9:11">
      <c r="I249" s="34"/>
      <c r="J249" s="34"/>
      <c r="K249" s="34"/>
    </row>
    <row r="250" spans="9:11">
      <c r="I250" s="34"/>
      <c r="J250" s="34"/>
      <c r="K250" s="34"/>
    </row>
    <row r="251" spans="9:11">
      <c r="I251" s="34"/>
      <c r="J251" s="34"/>
      <c r="K251" s="34"/>
    </row>
    <row r="252" spans="9:11">
      <c r="I252" s="34"/>
      <c r="J252" s="34"/>
      <c r="K252" s="34"/>
    </row>
    <row r="253" spans="9:11">
      <c r="I253" s="34"/>
      <c r="J253" s="34"/>
      <c r="K253" s="34"/>
    </row>
    <row r="254" spans="9:11">
      <c r="I254" s="34"/>
      <c r="J254" s="34"/>
      <c r="K254" s="34"/>
    </row>
    <row r="255" spans="9:11">
      <c r="I255" s="34"/>
      <c r="J255" s="34"/>
      <c r="K255" s="34"/>
    </row>
    <row r="256" spans="9:11">
      <c r="I256" s="34"/>
      <c r="J256" s="34"/>
      <c r="K256" s="34"/>
    </row>
    <row r="257" spans="9:11">
      <c r="I257" s="34"/>
      <c r="J257" s="34"/>
      <c r="K257" s="34"/>
    </row>
    <row r="258" spans="9:11">
      <c r="I258" s="34"/>
      <c r="J258" s="34"/>
      <c r="K258" s="34"/>
    </row>
    <row r="259" spans="9:11">
      <c r="I259" s="34"/>
      <c r="J259" s="34"/>
      <c r="K259" s="34"/>
    </row>
    <row r="260" spans="9:11">
      <c r="I260" s="34"/>
      <c r="J260" s="34"/>
      <c r="K260" s="34"/>
    </row>
    <row r="261" spans="9:11">
      <c r="I261" s="34"/>
      <c r="J261" s="34"/>
      <c r="K261" s="34"/>
    </row>
    <row r="262" spans="9:11">
      <c r="I262" s="34"/>
      <c r="J262" s="34"/>
      <c r="K262" s="34"/>
    </row>
    <row r="263" spans="9:11">
      <c r="I263" s="34"/>
      <c r="J263" s="34"/>
      <c r="K263" s="34"/>
    </row>
    <row r="264" spans="9:11">
      <c r="I264" s="34"/>
      <c r="J264" s="34"/>
      <c r="K264" s="34"/>
    </row>
    <row r="265" spans="9:11">
      <c r="I265" s="34"/>
      <c r="J265" s="34"/>
      <c r="K265" s="34"/>
    </row>
    <row r="266" spans="9:11">
      <c r="I266" s="34"/>
      <c r="J266" s="34"/>
      <c r="K266" s="34"/>
    </row>
    <row r="267" spans="9:11">
      <c r="I267" s="34"/>
      <c r="J267" s="34"/>
      <c r="K267" s="34"/>
    </row>
    <row r="268" spans="9:11">
      <c r="I268" s="34"/>
      <c r="J268" s="34"/>
      <c r="K268" s="34"/>
    </row>
    <row r="269" spans="9:11">
      <c r="I269" s="34"/>
      <c r="J269" s="34"/>
      <c r="K269" s="34"/>
    </row>
    <row r="270" spans="9:11">
      <c r="I270" s="34"/>
      <c r="J270" s="34"/>
      <c r="K270" s="34"/>
    </row>
    <row r="271" spans="9:11">
      <c r="I271" s="34"/>
      <c r="J271" s="34"/>
      <c r="K271" s="34"/>
    </row>
    <row r="272" spans="9:11">
      <c r="I272" s="34"/>
      <c r="J272" s="34"/>
      <c r="K272" s="34"/>
    </row>
    <row r="273" spans="9:11">
      <c r="I273" s="34"/>
      <c r="J273" s="34"/>
      <c r="K273" s="34"/>
    </row>
    <row r="274" spans="9:11">
      <c r="I274" s="34"/>
      <c r="J274" s="34"/>
      <c r="K274" s="34"/>
    </row>
    <row r="275" spans="9:11">
      <c r="I275" s="34"/>
      <c r="J275" s="34"/>
      <c r="K275" s="34"/>
    </row>
    <row r="276" spans="9:11">
      <c r="I276" s="34"/>
      <c r="J276" s="34"/>
      <c r="K276" s="34"/>
    </row>
    <row r="277" spans="9:11">
      <c r="I277" s="34"/>
      <c r="J277" s="34"/>
      <c r="K277" s="34"/>
    </row>
    <row r="278" spans="9:11">
      <c r="I278" s="34"/>
      <c r="J278" s="34"/>
      <c r="K278" s="34"/>
    </row>
    <row r="279" spans="9:11">
      <c r="I279" s="34"/>
      <c r="J279" s="34"/>
      <c r="K279" s="34"/>
    </row>
    <row r="280" spans="9:11">
      <c r="I280" s="34"/>
      <c r="J280" s="34"/>
      <c r="K280" s="34"/>
    </row>
    <row r="281" spans="9:11">
      <c r="I281" s="34"/>
      <c r="J281" s="34"/>
      <c r="K281" s="34"/>
    </row>
    <row r="282" spans="9:11">
      <c r="I282" s="34"/>
      <c r="J282" s="34"/>
      <c r="K282" s="34"/>
    </row>
    <row r="283" spans="9:11">
      <c r="I283" s="34"/>
      <c r="J283" s="34"/>
      <c r="K283" s="34"/>
    </row>
    <row r="284" spans="9:11">
      <c r="I284" s="34"/>
      <c r="J284" s="34"/>
      <c r="K284" s="34"/>
    </row>
    <row r="285" spans="9:11">
      <c r="I285" s="34"/>
      <c r="J285" s="34"/>
      <c r="K285" s="34"/>
    </row>
    <row r="286" spans="9:11">
      <c r="I286" s="34"/>
      <c r="J286" s="34"/>
      <c r="K286" s="34"/>
    </row>
    <row r="287" spans="9:11">
      <c r="I287" s="34"/>
      <c r="J287" s="34"/>
      <c r="K287" s="34"/>
    </row>
    <row r="288" spans="9:11">
      <c r="I288" s="34"/>
      <c r="J288" s="34"/>
      <c r="K288" s="34"/>
    </row>
    <row r="289" spans="9:11">
      <c r="I289" s="34"/>
      <c r="J289" s="34"/>
      <c r="K289" s="34"/>
    </row>
    <row r="290" spans="9:11">
      <c r="I290" s="34"/>
      <c r="J290" s="34"/>
      <c r="K290" s="34"/>
    </row>
    <row r="291" spans="9:11">
      <c r="I291" s="34"/>
      <c r="J291" s="34"/>
      <c r="K291" s="34"/>
    </row>
    <row r="292" spans="9:11">
      <c r="I292" s="34"/>
      <c r="J292" s="34"/>
      <c r="K292" s="34"/>
    </row>
    <row r="293" spans="9:11">
      <c r="I293" s="34"/>
      <c r="J293" s="34"/>
      <c r="K293" s="34"/>
    </row>
    <row r="294" spans="9:11">
      <c r="I294" s="34"/>
      <c r="J294" s="34"/>
      <c r="K294" s="34"/>
    </row>
    <row r="295" spans="9:11">
      <c r="I295" s="34"/>
      <c r="J295" s="34"/>
      <c r="K295" s="34"/>
    </row>
    <row r="296" spans="9:11">
      <c r="I296" s="34"/>
      <c r="J296" s="34"/>
      <c r="K296" s="34"/>
    </row>
    <row r="297" spans="9:11">
      <c r="I297" s="34"/>
      <c r="J297" s="34"/>
      <c r="K297" s="34"/>
    </row>
    <row r="298" spans="9:11">
      <c r="I298" s="34"/>
      <c r="J298" s="34"/>
      <c r="K298" s="34"/>
    </row>
    <row r="299" spans="9:11">
      <c r="I299" s="34"/>
      <c r="J299" s="34"/>
      <c r="K299" s="34"/>
    </row>
    <row r="300" spans="9:11">
      <c r="I300" s="34"/>
      <c r="J300" s="34"/>
      <c r="K300" s="34"/>
    </row>
    <row r="301" spans="9:11">
      <c r="I301" s="34"/>
      <c r="J301" s="34"/>
      <c r="K301" s="34"/>
    </row>
    <row r="302" spans="9:11">
      <c r="I302" s="34"/>
      <c r="J302" s="34"/>
      <c r="K302" s="34"/>
    </row>
    <row r="303" spans="9:11">
      <c r="I303" s="34"/>
      <c r="J303" s="34"/>
      <c r="K303" s="34"/>
    </row>
    <row r="304" spans="9:11">
      <c r="I304" s="34"/>
      <c r="J304" s="34"/>
      <c r="K304" s="34"/>
    </row>
    <row r="305" spans="9:11">
      <c r="I305" s="34"/>
      <c r="J305" s="34"/>
      <c r="K305" s="34"/>
    </row>
    <row r="306" spans="9:11">
      <c r="I306" s="34"/>
      <c r="J306" s="34"/>
      <c r="K306" s="34"/>
    </row>
    <row r="307" spans="9:11">
      <c r="I307" s="34"/>
      <c r="J307" s="34"/>
      <c r="K307" s="34"/>
    </row>
    <row r="308" spans="9:11">
      <c r="I308" s="34"/>
      <c r="J308" s="34"/>
      <c r="K308" s="34"/>
    </row>
    <row r="309" spans="9:11">
      <c r="I309" s="34"/>
      <c r="J309" s="34"/>
      <c r="K309" s="34"/>
    </row>
    <row r="310" spans="9:11">
      <c r="I310" s="34"/>
      <c r="J310" s="34"/>
      <c r="K310" s="34"/>
    </row>
    <row r="311" spans="9:11">
      <c r="I311" s="34"/>
      <c r="J311" s="34"/>
      <c r="K311" s="34"/>
    </row>
    <row r="312" spans="9:11">
      <c r="I312" s="34"/>
      <c r="J312" s="34"/>
      <c r="K312" s="34"/>
    </row>
    <row r="313" spans="9:11">
      <c r="I313" s="34"/>
      <c r="J313" s="34"/>
      <c r="K313" s="34"/>
    </row>
    <row r="314" spans="9:11">
      <c r="I314" s="34"/>
      <c r="J314" s="34"/>
      <c r="K314" s="34"/>
    </row>
    <row r="315" spans="9:11">
      <c r="I315" s="34"/>
      <c r="J315" s="34"/>
      <c r="K315" s="34"/>
    </row>
    <row r="316" spans="9:11">
      <c r="I316" s="34"/>
      <c r="J316" s="34"/>
      <c r="K316" s="34"/>
    </row>
    <row r="317" spans="9:11">
      <c r="I317" s="34"/>
      <c r="J317" s="34"/>
      <c r="K317" s="34"/>
    </row>
    <row r="318" spans="9:11">
      <c r="I318" s="34"/>
      <c r="J318" s="34"/>
      <c r="K318" s="34"/>
    </row>
    <row r="319" spans="9:11">
      <c r="I319" s="34"/>
      <c r="J319" s="34"/>
      <c r="K319" s="34"/>
    </row>
    <row r="320" spans="9:11">
      <c r="I320" s="34"/>
      <c r="J320" s="34"/>
      <c r="K320" s="34"/>
    </row>
    <row r="321" spans="9:11">
      <c r="I321" s="34"/>
      <c r="J321" s="34"/>
      <c r="K321" s="34"/>
    </row>
    <row r="322" spans="9:11">
      <c r="I322" s="34"/>
      <c r="J322" s="34"/>
      <c r="K322" s="34"/>
    </row>
    <row r="323" spans="9:11">
      <c r="I323" s="34"/>
      <c r="J323" s="34"/>
      <c r="K323" s="34"/>
    </row>
    <row r="324" spans="9:11">
      <c r="I324" s="34"/>
      <c r="J324" s="34"/>
      <c r="K324" s="34"/>
    </row>
    <row r="325" spans="9:11">
      <c r="I325" s="34"/>
      <c r="J325" s="34"/>
      <c r="K325" s="34"/>
    </row>
    <row r="326" spans="9:11">
      <c r="I326" s="34"/>
      <c r="J326" s="34"/>
      <c r="K326" s="34"/>
    </row>
    <row r="327" spans="9:11">
      <c r="I327" s="34"/>
      <c r="J327" s="34"/>
      <c r="K327" s="34"/>
    </row>
    <row r="328" spans="9:11">
      <c r="I328" s="34"/>
      <c r="J328" s="34"/>
      <c r="K328" s="34"/>
    </row>
    <row r="329" spans="9:11">
      <c r="I329" s="34"/>
      <c r="J329" s="34"/>
      <c r="K329" s="34"/>
    </row>
    <row r="330" spans="9:11">
      <c r="I330" s="34"/>
      <c r="J330" s="34"/>
      <c r="K330" s="34"/>
    </row>
    <row r="331" spans="9:11">
      <c r="I331" s="34"/>
      <c r="J331" s="34"/>
      <c r="K331" s="34"/>
    </row>
    <row r="332" spans="9:11">
      <c r="I332" s="34"/>
      <c r="J332" s="34"/>
      <c r="K332" s="34"/>
    </row>
    <row r="333" spans="9:11">
      <c r="I333" s="34"/>
      <c r="J333" s="34"/>
      <c r="K333" s="34"/>
    </row>
    <row r="334" spans="9:11">
      <c r="I334" s="34"/>
      <c r="J334" s="34"/>
      <c r="K334" s="34"/>
    </row>
    <row r="335" spans="9:11">
      <c r="I335" s="34"/>
      <c r="J335" s="34"/>
      <c r="K335" s="34"/>
    </row>
    <row r="336" spans="9:11">
      <c r="I336" s="34"/>
      <c r="J336" s="34"/>
      <c r="K336" s="34"/>
    </row>
    <row r="337" spans="9:11">
      <c r="I337" s="34"/>
      <c r="J337" s="34"/>
      <c r="K337" s="34"/>
    </row>
    <row r="338" spans="9:11">
      <c r="I338" s="34"/>
      <c r="J338" s="34"/>
      <c r="K338" s="34"/>
    </row>
    <row r="339" spans="9:11">
      <c r="I339" s="34"/>
      <c r="J339" s="34"/>
      <c r="K339" s="34"/>
    </row>
    <row r="340" spans="9:11">
      <c r="I340" s="34"/>
      <c r="J340" s="34"/>
      <c r="K340" s="34"/>
    </row>
    <row r="341" spans="9:11">
      <c r="I341" s="34"/>
      <c r="J341" s="34"/>
      <c r="K341" s="34"/>
    </row>
    <row r="342" spans="9:11">
      <c r="I342" s="34"/>
      <c r="J342" s="34"/>
      <c r="K342" s="34"/>
    </row>
    <row r="343" spans="9:11">
      <c r="I343" s="34"/>
      <c r="J343" s="34"/>
      <c r="K343" s="34"/>
    </row>
    <row r="344" spans="9:11">
      <c r="I344" s="34"/>
      <c r="J344" s="34"/>
      <c r="K344" s="34"/>
    </row>
    <row r="345" spans="9:11">
      <c r="I345" s="34"/>
      <c r="J345" s="34"/>
      <c r="K345" s="34"/>
    </row>
    <row r="346" spans="9:11">
      <c r="I346" s="34"/>
      <c r="J346" s="34"/>
      <c r="K346" s="34"/>
    </row>
    <row r="347" spans="9:11">
      <c r="I347" s="34"/>
      <c r="J347" s="34"/>
      <c r="K347" s="34"/>
    </row>
    <row r="348" spans="9:11">
      <c r="I348" s="34"/>
      <c r="J348" s="34"/>
      <c r="K348" s="34"/>
    </row>
    <row r="349" spans="9:11">
      <c r="I349" s="34"/>
      <c r="J349" s="34"/>
      <c r="K349" s="34"/>
    </row>
    <row r="350" spans="9:11">
      <c r="I350" s="34"/>
      <c r="J350" s="34"/>
      <c r="K350" s="34"/>
    </row>
    <row r="351" spans="9:11">
      <c r="I351" s="34"/>
      <c r="J351" s="34"/>
      <c r="K351" s="34"/>
    </row>
    <row r="352" spans="9:11">
      <c r="I352" s="34"/>
      <c r="J352" s="34"/>
      <c r="K352" s="34"/>
    </row>
    <row r="353" spans="9:11">
      <c r="I353" s="34"/>
      <c r="J353" s="34"/>
      <c r="K353" s="34"/>
    </row>
    <row r="354" spans="9:11">
      <c r="I354" s="34"/>
      <c r="J354" s="34"/>
      <c r="K354" s="34"/>
    </row>
    <row r="355" spans="9:11">
      <c r="I355" s="34"/>
      <c r="J355" s="34"/>
      <c r="K355" s="34"/>
    </row>
    <row r="356" spans="9:11">
      <c r="I356" s="34"/>
      <c r="J356" s="34"/>
      <c r="K356" s="34"/>
    </row>
    <row r="357" spans="9:11">
      <c r="I357" s="34"/>
      <c r="J357" s="34"/>
      <c r="K357" s="34"/>
    </row>
    <row r="358" spans="9:11">
      <c r="I358" s="34"/>
      <c r="J358" s="34"/>
      <c r="K358" s="34"/>
    </row>
    <row r="359" spans="9:11">
      <c r="I359" s="34"/>
      <c r="J359" s="34"/>
      <c r="K359" s="34"/>
    </row>
    <row r="360" spans="9:11">
      <c r="I360" s="34"/>
      <c r="J360" s="34"/>
      <c r="K360" s="34"/>
    </row>
    <row r="361" spans="9:11">
      <c r="I361" s="34"/>
      <c r="J361" s="34"/>
      <c r="K361" s="34"/>
    </row>
    <row r="362" spans="9:11">
      <c r="I362" s="34"/>
      <c r="J362" s="34"/>
      <c r="K362" s="34"/>
    </row>
    <row r="363" spans="9:11">
      <c r="I363" s="34"/>
      <c r="J363" s="34"/>
      <c r="K363" s="34"/>
    </row>
    <row r="364" spans="9:11">
      <c r="I364" s="34"/>
      <c r="J364" s="34"/>
      <c r="K364" s="34"/>
    </row>
    <row r="365" spans="9:11">
      <c r="I365" s="34"/>
      <c r="J365" s="34"/>
      <c r="K365" s="34"/>
    </row>
    <row r="366" spans="9:11">
      <c r="I366" s="34"/>
      <c r="J366" s="34"/>
      <c r="K366" s="34"/>
    </row>
    <row r="367" spans="9:11">
      <c r="I367" s="34"/>
      <c r="J367" s="34"/>
      <c r="K367" s="34"/>
    </row>
    <row r="368" spans="9:11">
      <c r="I368" s="34"/>
      <c r="J368" s="34"/>
      <c r="K368" s="34"/>
    </row>
    <row r="369" spans="9:11">
      <c r="I369" s="34"/>
      <c r="J369" s="34"/>
      <c r="K369" s="34"/>
    </row>
    <row r="370" spans="9:11">
      <c r="I370" s="34"/>
      <c r="J370" s="34"/>
      <c r="K370" s="34"/>
    </row>
    <row r="371" spans="9:11">
      <c r="I371" s="34"/>
      <c r="J371" s="34"/>
      <c r="K371" s="34"/>
    </row>
    <row r="372" spans="9:11">
      <c r="I372" s="34"/>
      <c r="J372" s="34"/>
      <c r="K372" s="34"/>
    </row>
    <row r="373" spans="9:11">
      <c r="I373" s="34"/>
      <c r="J373" s="34"/>
      <c r="K373" s="34"/>
    </row>
    <row r="374" spans="9:11">
      <c r="I374" s="34"/>
      <c r="J374" s="34"/>
      <c r="K374" s="34"/>
    </row>
    <row r="375" spans="9:11">
      <c r="I375" s="34"/>
      <c r="J375" s="34"/>
      <c r="K375" s="34"/>
    </row>
    <row r="376" spans="9:11">
      <c r="I376" s="34"/>
      <c r="J376" s="34"/>
      <c r="K376" s="34"/>
    </row>
    <row r="377" spans="9:11">
      <c r="I377" s="34"/>
      <c r="J377" s="34"/>
      <c r="K377" s="34"/>
    </row>
    <row r="378" spans="9:11">
      <c r="I378" s="34"/>
      <c r="J378" s="34"/>
      <c r="K378" s="34"/>
    </row>
    <row r="379" spans="9:11">
      <c r="I379" s="34"/>
      <c r="J379" s="34"/>
      <c r="K379" s="34"/>
    </row>
    <row r="380" spans="9:11">
      <c r="I380" s="34"/>
      <c r="J380" s="34"/>
      <c r="K380" s="34"/>
    </row>
    <row r="381" spans="9:11">
      <c r="I381" s="34"/>
      <c r="J381" s="34"/>
      <c r="K381" s="34"/>
    </row>
    <row r="382" spans="9:11">
      <c r="I382" s="34"/>
      <c r="J382" s="34"/>
      <c r="K382" s="34"/>
    </row>
    <row r="383" spans="9:11">
      <c r="I383" s="34"/>
      <c r="J383" s="34"/>
      <c r="K383" s="34"/>
    </row>
    <row r="384" spans="9:11">
      <c r="I384" s="34"/>
      <c r="J384" s="34"/>
      <c r="K384" s="34"/>
    </row>
    <row r="385" spans="9:11">
      <c r="I385" s="34"/>
      <c r="J385" s="34"/>
      <c r="K385" s="34"/>
    </row>
    <row r="386" spans="9:11">
      <c r="I386" s="34"/>
      <c r="J386" s="34"/>
      <c r="K386" s="34"/>
    </row>
    <row r="387" spans="9:11">
      <c r="I387" s="34"/>
      <c r="J387" s="34"/>
      <c r="K387" s="34"/>
    </row>
    <row r="388" spans="9:11">
      <c r="I388" s="34"/>
      <c r="J388" s="34"/>
      <c r="K388" s="34"/>
    </row>
    <row r="389" spans="9:11">
      <c r="I389" s="34"/>
      <c r="J389" s="34"/>
      <c r="K389" s="34"/>
    </row>
    <row r="390" spans="9:11">
      <c r="I390" s="34"/>
      <c r="J390" s="34"/>
      <c r="K390" s="34"/>
    </row>
    <row r="391" spans="9:11">
      <c r="I391" s="34"/>
      <c r="J391" s="34"/>
      <c r="K391" s="34"/>
    </row>
    <row r="392" spans="9:11">
      <c r="I392" s="34"/>
      <c r="J392" s="34"/>
      <c r="K392" s="34"/>
    </row>
    <row r="393" spans="9:11">
      <c r="I393" s="34"/>
      <c r="J393" s="34"/>
      <c r="K393" s="34"/>
    </row>
    <row r="394" spans="9:11">
      <c r="I394" s="34"/>
      <c r="J394" s="34"/>
      <c r="K394" s="34"/>
    </row>
    <row r="395" spans="9:11">
      <c r="I395" s="34"/>
      <c r="J395" s="34"/>
      <c r="K395" s="34"/>
    </row>
    <row r="396" spans="9:11">
      <c r="I396" s="34"/>
      <c r="J396" s="34"/>
      <c r="K396" s="34"/>
    </row>
    <row r="397" spans="9:11">
      <c r="I397" s="34"/>
      <c r="J397" s="34"/>
      <c r="K397" s="34"/>
    </row>
    <row r="398" spans="9:11">
      <c r="I398" s="34"/>
      <c r="J398" s="34"/>
      <c r="K398" s="34"/>
    </row>
    <row r="399" spans="9:11">
      <c r="I399" s="34"/>
      <c r="J399" s="34"/>
      <c r="K399" s="34"/>
    </row>
    <row r="400" spans="9:11">
      <c r="I400" s="34"/>
      <c r="J400" s="34"/>
      <c r="K400" s="34"/>
    </row>
    <row r="401" spans="9:11">
      <c r="I401" s="34"/>
      <c r="J401" s="34"/>
      <c r="K401" s="34"/>
    </row>
    <row r="402" spans="9:11">
      <c r="I402" s="34"/>
      <c r="J402" s="34"/>
      <c r="K402" s="34"/>
    </row>
    <row r="403" spans="9:11">
      <c r="I403" s="34"/>
      <c r="J403" s="34"/>
      <c r="K403" s="34"/>
    </row>
    <row r="404" spans="9:11">
      <c r="I404" s="34"/>
      <c r="J404" s="34"/>
      <c r="K404" s="34"/>
    </row>
    <row r="405" spans="9:11">
      <c r="I405" s="34"/>
      <c r="J405" s="34"/>
      <c r="K405" s="34"/>
    </row>
    <row r="406" spans="9:11">
      <c r="I406" s="34"/>
      <c r="J406" s="34"/>
      <c r="K406" s="34"/>
    </row>
    <row r="407" spans="9:11">
      <c r="I407" s="34"/>
      <c r="J407" s="34"/>
      <c r="K407" s="34"/>
    </row>
    <row r="408" spans="9:11">
      <c r="I408" s="34"/>
      <c r="J408" s="34"/>
      <c r="K408" s="34"/>
    </row>
    <row r="409" spans="9:11">
      <c r="I409" s="34"/>
      <c r="J409" s="34"/>
      <c r="K409" s="34"/>
    </row>
    <row r="410" spans="9:11">
      <c r="I410" s="34"/>
      <c r="J410" s="34"/>
      <c r="K410" s="34"/>
    </row>
    <row r="411" spans="9:11">
      <c r="I411" s="34"/>
      <c r="J411" s="34"/>
      <c r="K411" s="34"/>
    </row>
    <row r="412" spans="9:11">
      <c r="I412" s="34"/>
      <c r="J412" s="34"/>
      <c r="K412" s="34"/>
    </row>
    <row r="413" spans="9:11">
      <c r="I413" s="34"/>
      <c r="J413" s="34"/>
      <c r="K413" s="34"/>
    </row>
    <row r="414" spans="9:11">
      <c r="I414" s="34"/>
      <c r="J414" s="34"/>
      <c r="K414" s="34"/>
    </row>
    <row r="415" spans="9:11">
      <c r="I415" s="34"/>
      <c r="J415" s="34"/>
      <c r="K415" s="34"/>
    </row>
    <row r="416" spans="9:11">
      <c r="I416" s="34"/>
      <c r="J416" s="34"/>
      <c r="K416" s="34"/>
    </row>
    <row r="417" spans="9:11">
      <c r="I417" s="34"/>
      <c r="J417" s="34"/>
      <c r="K417" s="34"/>
    </row>
    <row r="418" spans="9:11">
      <c r="I418" s="34"/>
      <c r="J418" s="34"/>
      <c r="K418" s="34"/>
    </row>
    <row r="419" spans="9:11">
      <c r="I419" s="34"/>
      <c r="J419" s="34"/>
      <c r="K419" s="34"/>
    </row>
    <row r="420" spans="9:11">
      <c r="I420" s="34"/>
      <c r="J420" s="34"/>
      <c r="K420" s="34"/>
    </row>
    <row r="421" spans="9:11">
      <c r="I421" s="34"/>
      <c r="J421" s="34"/>
      <c r="K421" s="34"/>
    </row>
    <row r="422" spans="9:11">
      <c r="I422" s="34"/>
      <c r="J422" s="34"/>
      <c r="K422" s="34"/>
    </row>
    <row r="423" spans="9:11">
      <c r="I423" s="34"/>
      <c r="J423" s="34"/>
      <c r="K423" s="34"/>
    </row>
    <row r="424" spans="9:11">
      <c r="I424" s="34"/>
      <c r="J424" s="34"/>
      <c r="K424" s="34"/>
    </row>
    <row r="425" spans="9:11">
      <c r="I425" s="34"/>
      <c r="J425" s="34"/>
      <c r="K425" s="34"/>
    </row>
    <row r="426" spans="9:11">
      <c r="I426" s="34"/>
      <c r="J426" s="34"/>
      <c r="K426" s="34"/>
    </row>
    <row r="427" spans="9:11">
      <c r="I427" s="34"/>
      <c r="J427" s="34"/>
      <c r="K427" s="34"/>
    </row>
    <row r="428" spans="9:11">
      <c r="I428" s="34"/>
      <c r="J428" s="34"/>
      <c r="K428" s="34"/>
    </row>
    <row r="429" spans="9:11">
      <c r="I429" s="34"/>
      <c r="J429" s="34"/>
      <c r="K429" s="34"/>
    </row>
    <row r="430" spans="9:11">
      <c r="I430" s="34"/>
      <c r="J430" s="34"/>
      <c r="K430" s="34"/>
    </row>
    <row r="431" spans="9:11">
      <c r="I431" s="34"/>
      <c r="J431" s="34"/>
      <c r="K431" s="34"/>
    </row>
    <row r="432" spans="9:11">
      <c r="I432" s="34"/>
      <c r="J432" s="34"/>
      <c r="K432" s="34"/>
    </row>
    <row r="433" spans="9:11">
      <c r="I433" s="34"/>
      <c r="J433" s="34"/>
      <c r="K433" s="34"/>
    </row>
    <row r="434" spans="9:11">
      <c r="I434" s="34"/>
      <c r="J434" s="34"/>
      <c r="K434" s="34"/>
    </row>
    <row r="435" spans="9:11">
      <c r="I435" s="34"/>
      <c r="J435" s="34"/>
      <c r="K435" s="34"/>
    </row>
    <row r="436" spans="9:11">
      <c r="I436" s="34"/>
      <c r="J436" s="34"/>
      <c r="K436" s="34"/>
    </row>
    <row r="437" spans="9:11">
      <c r="I437" s="34"/>
      <c r="J437" s="34"/>
      <c r="K437" s="34"/>
    </row>
    <row r="438" spans="9:11">
      <c r="I438" s="34"/>
      <c r="J438" s="34"/>
      <c r="K438" s="34"/>
    </row>
    <row r="439" spans="9:11">
      <c r="I439" s="34"/>
      <c r="J439" s="34"/>
      <c r="K439" s="34"/>
    </row>
    <row r="440" spans="9:11">
      <c r="I440" s="34"/>
      <c r="J440" s="34"/>
      <c r="K440" s="34"/>
    </row>
    <row r="441" spans="9:11">
      <c r="I441" s="34"/>
      <c r="J441" s="34"/>
      <c r="K441" s="34"/>
    </row>
    <row r="442" spans="9:11">
      <c r="I442" s="34"/>
      <c r="J442" s="34"/>
      <c r="K442" s="34"/>
    </row>
    <row r="443" spans="9:11">
      <c r="I443" s="34"/>
      <c r="J443" s="34"/>
      <c r="K443" s="34"/>
    </row>
    <row r="444" spans="9:11">
      <c r="I444" s="34"/>
      <c r="J444" s="34"/>
      <c r="K444" s="34"/>
    </row>
    <row r="445" spans="9:11">
      <c r="I445" s="34"/>
      <c r="J445" s="34"/>
      <c r="K445" s="34"/>
    </row>
    <row r="446" spans="9:11">
      <c r="I446" s="34"/>
      <c r="J446" s="34"/>
      <c r="K446" s="34"/>
    </row>
    <row r="447" spans="9:11">
      <c r="I447" s="34"/>
      <c r="J447" s="34"/>
      <c r="K447" s="34"/>
    </row>
    <row r="448" spans="9:11">
      <c r="I448" s="34"/>
      <c r="J448" s="34"/>
      <c r="K448" s="34"/>
    </row>
    <row r="449" spans="9:11">
      <c r="I449" s="34"/>
      <c r="J449" s="34"/>
      <c r="K449" s="34"/>
    </row>
    <row r="450" spans="9:11">
      <c r="I450" s="34"/>
      <c r="J450" s="34"/>
      <c r="K450" s="34"/>
    </row>
  </sheetData>
  <mergeCells count="15">
    <mergeCell ref="A1:L1"/>
    <mergeCell ref="E2:G4"/>
    <mergeCell ref="H2:H4"/>
    <mergeCell ref="I2:L2"/>
    <mergeCell ref="I3:L5"/>
    <mergeCell ref="E5:G7"/>
    <mergeCell ref="H5:H7"/>
    <mergeCell ref="I6:I7"/>
    <mergeCell ref="J6:J7"/>
    <mergeCell ref="K6:K7"/>
    <mergeCell ref="L6:L7"/>
    <mergeCell ref="A8:H8"/>
    <mergeCell ref="I8:L8"/>
    <mergeCell ref="A9:L9"/>
    <mergeCell ref="A10:K10"/>
  </mergeCells>
  <pageMargins left="0.75" right="0.75" top="1" bottom="1" header="0.5" footer="0.5"/>
  <pageSetup orientation="portrait" horizontalDpi="4294967292" verticalDpi="4294967292"/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0"/>
  <sheetViews>
    <sheetView workbookViewId="0">
      <selection activeCell="I8" sqref="I8:L8"/>
    </sheetView>
  </sheetViews>
  <sheetFormatPr baseColWidth="10" defaultRowHeight="15" x14ac:dyDescent="0"/>
  <cols>
    <col min="1" max="1" width="9.5" customWidth="1"/>
    <col min="2" max="2" width="14.6640625" customWidth="1"/>
    <col min="3" max="3" width="16.1640625" customWidth="1"/>
    <col min="4" max="4" width="12.33203125" customWidth="1"/>
    <col min="5" max="5" width="12.83203125" customWidth="1"/>
    <col min="6" max="9" width="11" customWidth="1"/>
    <col min="10" max="10" width="12.1640625" customWidth="1"/>
    <col min="11" max="11" width="12" customWidth="1"/>
    <col min="12" max="12" width="13.83203125" bestFit="1" customWidth="1"/>
  </cols>
  <sheetData>
    <row r="1" spans="1:12" ht="58">
      <c r="A1" s="89" t="s">
        <v>13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3">
      <c r="A2" s="54" t="s">
        <v>1</v>
      </c>
      <c r="B2" s="54"/>
      <c r="C2" s="54"/>
      <c r="D2" s="55">
        <f>SUM(J12:J100)</f>
        <v>0</v>
      </c>
      <c r="E2" s="107" t="s">
        <v>3</v>
      </c>
      <c r="F2" s="108"/>
      <c r="G2" s="108"/>
      <c r="H2" s="111">
        <v>0</v>
      </c>
      <c r="I2" s="113" t="s">
        <v>22</v>
      </c>
      <c r="J2" s="114"/>
      <c r="K2" s="114"/>
      <c r="L2" s="114"/>
    </row>
    <row r="3" spans="1:12" ht="20" customHeight="1">
      <c r="A3" s="59" t="s">
        <v>54</v>
      </c>
      <c r="B3" s="59"/>
      <c r="C3" s="59"/>
      <c r="D3" s="31">
        <f>SUM(E11:G99)</f>
        <v>0</v>
      </c>
      <c r="E3" s="109"/>
      <c r="F3" s="110"/>
      <c r="G3" s="110"/>
      <c r="H3" s="112"/>
      <c r="I3" s="121"/>
      <c r="J3" s="92"/>
      <c r="K3" s="92"/>
      <c r="L3" s="92"/>
    </row>
    <row r="4" spans="1:12" ht="23">
      <c r="A4" s="56" t="s">
        <v>2</v>
      </c>
      <c r="B4" s="56"/>
      <c r="C4" s="56"/>
      <c r="D4" s="57">
        <f>SUM(E12:E100)</f>
        <v>0</v>
      </c>
      <c r="E4" s="109"/>
      <c r="F4" s="110"/>
      <c r="G4" s="110"/>
      <c r="H4" s="112"/>
      <c r="I4" s="121"/>
      <c r="J4" s="92"/>
      <c r="K4" s="92"/>
      <c r="L4" s="92"/>
    </row>
    <row r="5" spans="1:12" ht="26" customHeight="1">
      <c r="A5" s="30" t="s">
        <v>9</v>
      </c>
      <c r="B5" s="30"/>
      <c r="C5" s="30"/>
      <c r="D5" s="31">
        <f>SUM(C12:C100)</f>
        <v>0</v>
      </c>
      <c r="E5" s="115" t="s">
        <v>4</v>
      </c>
      <c r="F5" s="116"/>
      <c r="G5" s="116"/>
      <c r="H5" s="119">
        <f>(H2-D5)+SUM(J6)</f>
        <v>0</v>
      </c>
      <c r="I5" s="121"/>
      <c r="J5" s="92"/>
      <c r="K5" s="92"/>
      <c r="L5" s="92"/>
    </row>
    <row r="6" spans="1:12" ht="28" customHeight="1">
      <c r="A6" s="54" t="s">
        <v>10</v>
      </c>
      <c r="B6" s="54"/>
      <c r="C6" s="54"/>
      <c r="D6" s="58" t="e">
        <f>SUM(D4/D2)</f>
        <v>#DIV/0!</v>
      </c>
      <c r="E6" s="115"/>
      <c r="F6" s="116"/>
      <c r="G6" s="116"/>
      <c r="H6" s="119"/>
      <c r="I6" s="103" t="s">
        <v>40</v>
      </c>
      <c r="J6" s="104">
        <f>September!H5</f>
        <v>0</v>
      </c>
      <c r="K6" s="105" t="s">
        <v>52</v>
      </c>
      <c r="L6" s="106">
        <f>(September!L6-SUM(G12:G100))+SUM(L12:L100)</f>
        <v>0</v>
      </c>
    </row>
    <row r="7" spans="1:12" ht="23" customHeight="1">
      <c r="A7" s="60" t="s">
        <v>53</v>
      </c>
      <c r="B7" s="32"/>
      <c r="C7" s="32"/>
      <c r="D7" s="33"/>
      <c r="E7" s="117"/>
      <c r="F7" s="118"/>
      <c r="G7" s="118"/>
      <c r="H7" s="120"/>
      <c r="I7" s="103"/>
      <c r="J7" s="104"/>
      <c r="K7" s="105"/>
      <c r="L7" s="106"/>
    </row>
    <row r="8" spans="1:12">
      <c r="A8" s="92"/>
      <c r="B8" s="92"/>
      <c r="C8" s="92"/>
      <c r="D8" s="92"/>
      <c r="E8" s="92"/>
      <c r="F8" s="92"/>
      <c r="G8" s="92"/>
      <c r="H8" s="92"/>
      <c r="I8" s="93" t="s">
        <v>46</v>
      </c>
      <c r="J8" s="93"/>
      <c r="K8" s="93"/>
      <c r="L8" s="93"/>
    </row>
    <row r="9" spans="1:12" ht="38" customHeight="1">
      <c r="A9" s="90" t="s">
        <v>78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2" ht="110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</row>
    <row r="12" spans="1:12">
      <c r="A12" s="15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17"/>
    </row>
    <row r="13" spans="1:12">
      <c r="A13" s="3"/>
      <c r="C13" s="1"/>
      <c r="D13" s="1"/>
      <c r="E13" s="1"/>
      <c r="F13" s="1"/>
      <c r="G13" s="1"/>
      <c r="H13" s="1"/>
      <c r="I13" s="44">
        <f t="shared" ref="I13:I76" si="0">SUM(E13+F13+G13)</f>
        <v>0</v>
      </c>
      <c r="J13" s="44">
        <f t="shared" ref="J13:J76" si="1">SUM(C13+E13-H13)</f>
        <v>0</v>
      </c>
      <c r="K13" s="45" t="e">
        <f t="shared" ref="K13:K76" si="2">SUM(E13/J13)</f>
        <v>#DIV/0!</v>
      </c>
      <c r="L13" s="18"/>
    </row>
    <row r="14" spans="1:12" s="37" customFormat="1">
      <c r="A14" s="36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t="shared" si="2"/>
        <v>#DIV/0!</v>
      </c>
      <c r="L14" s="38"/>
    </row>
    <row r="15" spans="1:12">
      <c r="A15" s="3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18"/>
    </row>
    <row r="16" spans="1:12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17"/>
    </row>
    <row r="17" spans="1:12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18"/>
    </row>
    <row r="18" spans="1:12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17"/>
    </row>
    <row r="19" spans="1:12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18"/>
    </row>
    <row r="20" spans="1:12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17"/>
    </row>
    <row r="21" spans="1:12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18"/>
    </row>
    <row r="22" spans="1:12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17"/>
    </row>
    <row r="23" spans="1:12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18"/>
    </row>
    <row r="24" spans="1:12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17"/>
    </row>
    <row r="25" spans="1:12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18"/>
    </row>
    <row r="26" spans="1:12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17"/>
    </row>
    <row r="27" spans="1:12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18"/>
    </row>
    <row r="28" spans="1:12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17"/>
    </row>
    <row r="29" spans="1:12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18"/>
    </row>
    <row r="30" spans="1:12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17"/>
    </row>
    <row r="31" spans="1:12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18"/>
    </row>
    <row r="32" spans="1:12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17"/>
    </row>
    <row r="33" spans="1:12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18"/>
    </row>
    <row r="34" spans="1:12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17"/>
    </row>
    <row r="35" spans="1:12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18"/>
    </row>
    <row r="36" spans="1:12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17"/>
    </row>
    <row r="37" spans="1:12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18"/>
    </row>
    <row r="38" spans="1:12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17"/>
    </row>
    <row r="39" spans="1:12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18"/>
    </row>
    <row r="40" spans="1:12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17"/>
    </row>
    <row r="41" spans="1:12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18"/>
    </row>
    <row r="42" spans="1:12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17"/>
    </row>
    <row r="43" spans="1:12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18"/>
    </row>
    <row r="44" spans="1:12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17"/>
    </row>
    <row r="45" spans="1:12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18"/>
    </row>
    <row r="46" spans="1:12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17"/>
    </row>
    <row r="47" spans="1:12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18"/>
    </row>
    <row r="48" spans="1:12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17"/>
    </row>
    <row r="49" spans="1:12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18"/>
    </row>
    <row r="50" spans="1:12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17"/>
    </row>
    <row r="51" spans="1:12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18"/>
    </row>
    <row r="52" spans="1:12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17"/>
    </row>
    <row r="53" spans="1:12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18"/>
    </row>
    <row r="54" spans="1:12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17"/>
    </row>
    <row r="55" spans="1:12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18"/>
    </row>
    <row r="56" spans="1:12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17"/>
    </row>
    <row r="57" spans="1:12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18"/>
    </row>
    <row r="58" spans="1:12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17"/>
    </row>
    <row r="59" spans="1:12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18"/>
    </row>
    <row r="60" spans="1:12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17"/>
    </row>
    <row r="61" spans="1:12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18"/>
    </row>
    <row r="62" spans="1:12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17"/>
    </row>
    <row r="63" spans="1:12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18"/>
    </row>
    <row r="64" spans="1:12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17"/>
    </row>
    <row r="65" spans="1:12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18"/>
    </row>
    <row r="66" spans="1:12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17"/>
    </row>
    <row r="67" spans="1:12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18"/>
    </row>
    <row r="68" spans="1:12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17"/>
    </row>
    <row r="69" spans="1:12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18"/>
    </row>
    <row r="70" spans="1:12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17"/>
    </row>
    <row r="71" spans="1:12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18"/>
    </row>
    <row r="72" spans="1:12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17"/>
    </row>
    <row r="73" spans="1:12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18"/>
    </row>
    <row r="74" spans="1:12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17"/>
    </row>
    <row r="75" spans="1:12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18"/>
    </row>
    <row r="76" spans="1:12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17"/>
    </row>
    <row r="77" spans="1:12">
      <c r="A77" s="3"/>
      <c r="C77" s="1"/>
      <c r="D77" s="1"/>
      <c r="E77" s="1"/>
      <c r="F77" s="1"/>
      <c r="G77" s="1"/>
      <c r="H77" s="1"/>
      <c r="I77" s="44">
        <f t="shared" ref="I77:I100" si="3">SUM(E77+F77+G77)</f>
        <v>0</v>
      </c>
      <c r="J77" s="44">
        <f t="shared" ref="J77:J100" si="4">SUM(C77+E77-H77)</f>
        <v>0</v>
      </c>
      <c r="K77" s="45" t="e">
        <f t="shared" ref="K77:K100" si="5">SUM(E77/J77)</f>
        <v>#DIV/0!</v>
      </c>
      <c r="L77" s="18"/>
    </row>
    <row r="78" spans="1:12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t="shared" si="5"/>
        <v>#DIV/0!</v>
      </c>
      <c r="L78" s="17"/>
    </row>
    <row r="79" spans="1:12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18"/>
    </row>
    <row r="80" spans="1:12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17"/>
    </row>
    <row r="81" spans="1:12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18"/>
    </row>
    <row r="82" spans="1:12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17"/>
    </row>
    <row r="83" spans="1:12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18"/>
    </row>
    <row r="84" spans="1:12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17"/>
    </row>
    <row r="85" spans="1:12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18"/>
    </row>
    <row r="86" spans="1:12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17"/>
    </row>
    <row r="87" spans="1:12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18"/>
    </row>
    <row r="88" spans="1:12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17"/>
    </row>
    <row r="89" spans="1:12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18"/>
    </row>
    <row r="90" spans="1:12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17"/>
    </row>
    <row r="91" spans="1:12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18"/>
    </row>
    <row r="92" spans="1:12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17"/>
    </row>
    <row r="93" spans="1:12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18"/>
    </row>
    <row r="94" spans="1:12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17"/>
    </row>
    <row r="95" spans="1:12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18"/>
    </row>
    <row r="96" spans="1:12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17"/>
    </row>
    <row r="97" spans="1:12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18"/>
    </row>
    <row r="98" spans="1:12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17"/>
    </row>
    <row r="99" spans="1:12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18"/>
    </row>
    <row r="100" spans="1:12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17"/>
    </row>
    <row r="101" spans="1:12">
      <c r="I101" s="46"/>
      <c r="J101" s="46"/>
      <c r="K101" s="46"/>
      <c r="L101" s="19"/>
    </row>
    <row r="102" spans="1:12">
      <c r="I102" s="46"/>
      <c r="J102" s="46"/>
      <c r="K102" s="46"/>
    </row>
    <row r="103" spans="1:12">
      <c r="I103" s="46"/>
      <c r="J103" s="46"/>
      <c r="K103" s="46"/>
    </row>
    <row r="104" spans="1:12">
      <c r="I104" s="46"/>
      <c r="J104" s="46"/>
      <c r="K104" s="46"/>
    </row>
    <row r="105" spans="1:12">
      <c r="I105" s="46"/>
      <c r="J105" s="46"/>
      <c r="K105" s="46"/>
    </row>
    <row r="106" spans="1:12">
      <c r="I106" s="46"/>
      <c r="J106" s="46"/>
      <c r="K106" s="46"/>
    </row>
    <row r="107" spans="1:12">
      <c r="I107" s="46"/>
      <c r="J107" s="46"/>
      <c r="K107" s="46"/>
    </row>
    <row r="108" spans="1:12">
      <c r="I108" s="46"/>
      <c r="J108" s="46"/>
      <c r="K108" s="46"/>
    </row>
    <row r="109" spans="1:12">
      <c r="I109" s="46"/>
      <c r="J109" s="46"/>
      <c r="K109" s="46"/>
    </row>
    <row r="110" spans="1:12">
      <c r="I110" s="46"/>
      <c r="J110" s="46"/>
      <c r="K110" s="46"/>
    </row>
    <row r="111" spans="1:12">
      <c r="I111" s="46"/>
      <c r="J111" s="46"/>
      <c r="K111" s="46"/>
    </row>
    <row r="112" spans="1:12">
      <c r="I112" s="46"/>
      <c r="J112" s="46"/>
      <c r="K112" s="46"/>
    </row>
    <row r="113" spans="9:11">
      <c r="I113" s="46"/>
      <c r="J113" s="46"/>
      <c r="K113" s="46"/>
    </row>
    <row r="114" spans="9:11">
      <c r="I114" s="46"/>
      <c r="J114" s="46"/>
      <c r="K114" s="46"/>
    </row>
    <row r="115" spans="9:11">
      <c r="I115" s="46"/>
      <c r="J115" s="46"/>
      <c r="K115" s="46"/>
    </row>
    <row r="116" spans="9:11">
      <c r="I116" s="46"/>
      <c r="J116" s="46"/>
      <c r="K116" s="46"/>
    </row>
    <row r="117" spans="9:11">
      <c r="I117" s="46"/>
      <c r="J117" s="46"/>
      <c r="K117" s="46"/>
    </row>
    <row r="118" spans="9:11">
      <c r="I118" s="46"/>
      <c r="J118" s="46"/>
      <c r="K118" s="46"/>
    </row>
    <row r="119" spans="9:11">
      <c r="I119" s="46"/>
      <c r="J119" s="46"/>
      <c r="K119" s="46"/>
    </row>
    <row r="120" spans="9:11">
      <c r="I120" s="46"/>
      <c r="J120" s="46"/>
      <c r="K120" s="46"/>
    </row>
    <row r="121" spans="9:11">
      <c r="I121" s="46"/>
      <c r="J121" s="46"/>
      <c r="K121" s="46"/>
    </row>
    <row r="122" spans="9:11">
      <c r="I122" s="46"/>
      <c r="J122" s="46"/>
      <c r="K122" s="46"/>
    </row>
    <row r="123" spans="9:11">
      <c r="I123" s="46"/>
      <c r="J123" s="46"/>
      <c r="K123" s="46"/>
    </row>
    <row r="124" spans="9:11">
      <c r="I124" s="46"/>
      <c r="J124" s="46"/>
      <c r="K124" s="46"/>
    </row>
    <row r="125" spans="9:11">
      <c r="I125" s="46"/>
      <c r="J125" s="46"/>
      <c r="K125" s="46"/>
    </row>
    <row r="126" spans="9:11">
      <c r="I126" s="46"/>
      <c r="J126" s="46"/>
      <c r="K126" s="46"/>
    </row>
    <row r="127" spans="9:11">
      <c r="I127" s="46"/>
      <c r="J127" s="46"/>
      <c r="K127" s="46"/>
    </row>
    <row r="128" spans="9:11">
      <c r="I128" s="46"/>
      <c r="J128" s="46"/>
      <c r="K128" s="46"/>
    </row>
    <row r="129" spans="9:11">
      <c r="I129" s="46"/>
      <c r="J129" s="46"/>
      <c r="K129" s="46"/>
    </row>
    <row r="130" spans="9:11">
      <c r="I130" s="46"/>
      <c r="J130" s="46"/>
      <c r="K130" s="46"/>
    </row>
    <row r="131" spans="9:11">
      <c r="I131" s="46"/>
      <c r="J131" s="46"/>
      <c r="K131" s="46"/>
    </row>
    <row r="132" spans="9:11">
      <c r="I132" s="46"/>
      <c r="J132" s="46"/>
      <c r="K132" s="46"/>
    </row>
    <row r="133" spans="9:11">
      <c r="I133" s="46"/>
      <c r="J133" s="46"/>
      <c r="K133" s="46"/>
    </row>
    <row r="134" spans="9:11">
      <c r="I134" s="46"/>
      <c r="J134" s="46"/>
      <c r="K134" s="46"/>
    </row>
    <row r="135" spans="9:11">
      <c r="I135" s="46"/>
      <c r="J135" s="46"/>
      <c r="K135" s="46"/>
    </row>
    <row r="136" spans="9:11">
      <c r="I136" s="46"/>
      <c r="J136" s="46"/>
      <c r="K136" s="46"/>
    </row>
    <row r="137" spans="9:11">
      <c r="I137" s="46"/>
      <c r="J137" s="46"/>
      <c r="K137" s="46"/>
    </row>
    <row r="138" spans="9:11">
      <c r="I138" s="46"/>
      <c r="J138" s="46"/>
      <c r="K138" s="46"/>
    </row>
    <row r="139" spans="9:11">
      <c r="I139" s="46"/>
      <c r="J139" s="46"/>
      <c r="K139" s="46"/>
    </row>
    <row r="140" spans="9:11">
      <c r="I140" s="46"/>
      <c r="J140" s="46"/>
      <c r="K140" s="46"/>
    </row>
    <row r="141" spans="9:11">
      <c r="I141" s="46"/>
      <c r="J141" s="46"/>
      <c r="K141" s="46"/>
    </row>
    <row r="142" spans="9:11">
      <c r="I142" s="46"/>
      <c r="J142" s="46"/>
      <c r="K142" s="46"/>
    </row>
    <row r="143" spans="9:11">
      <c r="I143" s="46"/>
      <c r="J143" s="46"/>
      <c r="K143" s="46"/>
    </row>
    <row r="144" spans="9:11">
      <c r="I144" s="34"/>
      <c r="J144" s="34"/>
      <c r="K144" s="34"/>
    </row>
    <row r="145" spans="9:11">
      <c r="I145" s="34"/>
      <c r="J145" s="34"/>
      <c r="K145" s="34"/>
    </row>
    <row r="146" spans="9:11">
      <c r="I146" s="34"/>
      <c r="J146" s="34"/>
      <c r="K146" s="34"/>
    </row>
    <row r="147" spans="9:11">
      <c r="I147" s="34"/>
      <c r="J147" s="34"/>
      <c r="K147" s="34"/>
    </row>
    <row r="148" spans="9:11">
      <c r="I148" s="34"/>
      <c r="J148" s="34"/>
      <c r="K148" s="34"/>
    </row>
    <row r="149" spans="9:11">
      <c r="I149" s="34"/>
      <c r="J149" s="34"/>
      <c r="K149" s="34"/>
    </row>
    <row r="150" spans="9:11">
      <c r="I150" s="34"/>
      <c r="J150" s="34"/>
      <c r="K150" s="34"/>
    </row>
    <row r="151" spans="9:11">
      <c r="I151" s="34"/>
      <c r="J151" s="34"/>
      <c r="K151" s="34"/>
    </row>
    <row r="152" spans="9:11">
      <c r="I152" s="34"/>
      <c r="J152" s="34"/>
      <c r="K152" s="34"/>
    </row>
    <row r="153" spans="9:11">
      <c r="I153" s="34"/>
      <c r="J153" s="34"/>
      <c r="K153" s="34"/>
    </row>
    <row r="154" spans="9:11">
      <c r="I154" s="34"/>
      <c r="J154" s="34"/>
      <c r="K154" s="34"/>
    </row>
    <row r="155" spans="9:11">
      <c r="I155" s="34"/>
      <c r="J155" s="34"/>
      <c r="K155" s="34"/>
    </row>
    <row r="156" spans="9:11">
      <c r="I156" s="34"/>
      <c r="J156" s="34"/>
      <c r="K156" s="34"/>
    </row>
    <row r="157" spans="9:11">
      <c r="I157" s="34"/>
      <c r="J157" s="34"/>
      <c r="K157" s="34"/>
    </row>
    <row r="158" spans="9:11">
      <c r="I158" s="34"/>
      <c r="J158" s="34"/>
      <c r="K158" s="34"/>
    </row>
    <row r="159" spans="9:11">
      <c r="I159" s="34"/>
      <c r="J159" s="34"/>
      <c r="K159" s="34"/>
    </row>
    <row r="160" spans="9:11">
      <c r="I160" s="34"/>
      <c r="J160" s="34"/>
      <c r="K160" s="34"/>
    </row>
    <row r="161" spans="9:11">
      <c r="I161" s="34"/>
      <c r="J161" s="34"/>
      <c r="K161" s="34"/>
    </row>
    <row r="162" spans="9:11">
      <c r="I162" s="34"/>
      <c r="J162" s="34"/>
      <c r="K162" s="34"/>
    </row>
    <row r="163" spans="9:11">
      <c r="I163" s="34"/>
      <c r="J163" s="34"/>
      <c r="K163" s="34"/>
    </row>
    <row r="164" spans="9:11">
      <c r="I164" s="34"/>
      <c r="J164" s="34"/>
      <c r="K164" s="34"/>
    </row>
    <row r="165" spans="9:11">
      <c r="I165" s="34"/>
      <c r="J165" s="34"/>
      <c r="K165" s="34"/>
    </row>
    <row r="166" spans="9:11">
      <c r="I166" s="34"/>
      <c r="J166" s="34"/>
      <c r="K166" s="34"/>
    </row>
    <row r="167" spans="9:11">
      <c r="I167" s="34"/>
      <c r="J167" s="34"/>
      <c r="K167" s="34"/>
    </row>
    <row r="168" spans="9:11">
      <c r="I168" s="34"/>
      <c r="J168" s="34"/>
      <c r="K168" s="34"/>
    </row>
    <row r="169" spans="9:11">
      <c r="I169" s="34"/>
      <c r="J169" s="34"/>
      <c r="K169" s="34"/>
    </row>
    <row r="170" spans="9:11">
      <c r="I170" s="34"/>
      <c r="J170" s="34"/>
      <c r="K170" s="34"/>
    </row>
    <row r="171" spans="9:11">
      <c r="I171" s="34"/>
      <c r="J171" s="34"/>
      <c r="K171" s="34"/>
    </row>
    <row r="172" spans="9:11">
      <c r="I172" s="34"/>
      <c r="J172" s="34"/>
      <c r="K172" s="34"/>
    </row>
    <row r="173" spans="9:11">
      <c r="I173" s="34"/>
      <c r="J173" s="34"/>
      <c r="K173" s="34"/>
    </row>
    <row r="174" spans="9:11">
      <c r="I174" s="34"/>
      <c r="J174" s="34"/>
      <c r="K174" s="34"/>
    </row>
    <row r="175" spans="9:11">
      <c r="I175" s="34"/>
      <c r="J175" s="34"/>
      <c r="K175" s="34"/>
    </row>
    <row r="176" spans="9:11">
      <c r="I176" s="34"/>
      <c r="J176" s="34"/>
      <c r="K176" s="34"/>
    </row>
    <row r="177" spans="9:11">
      <c r="I177" s="34"/>
      <c r="J177" s="34"/>
      <c r="K177" s="34"/>
    </row>
    <row r="178" spans="9:11">
      <c r="I178" s="34"/>
      <c r="J178" s="34"/>
      <c r="K178" s="34"/>
    </row>
    <row r="179" spans="9:11">
      <c r="I179" s="34"/>
      <c r="J179" s="34"/>
      <c r="K179" s="34"/>
    </row>
    <row r="180" spans="9:11">
      <c r="I180" s="34"/>
      <c r="J180" s="34"/>
      <c r="K180" s="34"/>
    </row>
    <row r="181" spans="9:11">
      <c r="I181" s="34"/>
      <c r="J181" s="34"/>
      <c r="K181" s="34"/>
    </row>
    <row r="182" spans="9:11">
      <c r="I182" s="34"/>
      <c r="J182" s="34"/>
      <c r="K182" s="34"/>
    </row>
    <row r="183" spans="9:11">
      <c r="I183" s="34"/>
      <c r="J183" s="34"/>
      <c r="K183" s="34"/>
    </row>
    <row r="184" spans="9:11">
      <c r="I184" s="34"/>
      <c r="J184" s="34"/>
      <c r="K184" s="34"/>
    </row>
    <row r="185" spans="9:11">
      <c r="I185" s="34"/>
      <c r="J185" s="34"/>
      <c r="K185" s="34"/>
    </row>
    <row r="186" spans="9:11">
      <c r="I186" s="34"/>
      <c r="J186" s="34"/>
      <c r="K186" s="34"/>
    </row>
    <row r="187" spans="9:11">
      <c r="I187" s="34"/>
      <c r="J187" s="34"/>
      <c r="K187" s="34"/>
    </row>
    <row r="188" spans="9:11">
      <c r="I188" s="34"/>
      <c r="J188" s="34"/>
      <c r="K188" s="34"/>
    </row>
    <row r="189" spans="9:11">
      <c r="I189" s="34"/>
      <c r="J189" s="34"/>
      <c r="K189" s="34"/>
    </row>
    <row r="190" spans="9:11">
      <c r="I190" s="34"/>
      <c r="J190" s="34"/>
      <c r="K190" s="34"/>
    </row>
    <row r="191" spans="9:11">
      <c r="I191" s="34"/>
      <c r="J191" s="34"/>
      <c r="K191" s="34"/>
    </row>
    <row r="192" spans="9:11">
      <c r="I192" s="34"/>
      <c r="J192" s="34"/>
      <c r="K192" s="34"/>
    </row>
    <row r="193" spans="9:11">
      <c r="I193" s="34"/>
      <c r="J193" s="34"/>
      <c r="K193" s="34"/>
    </row>
    <row r="194" spans="9:11">
      <c r="I194" s="34"/>
      <c r="J194" s="34"/>
      <c r="K194" s="34"/>
    </row>
    <row r="195" spans="9:11">
      <c r="I195" s="34"/>
      <c r="J195" s="34"/>
      <c r="K195" s="34"/>
    </row>
    <row r="196" spans="9:11">
      <c r="I196" s="34"/>
      <c r="J196" s="34"/>
      <c r="K196" s="34"/>
    </row>
    <row r="197" spans="9:11">
      <c r="I197" s="34"/>
      <c r="J197" s="34"/>
      <c r="K197" s="34"/>
    </row>
    <row r="198" spans="9:11">
      <c r="I198" s="34"/>
      <c r="J198" s="34"/>
      <c r="K198" s="34"/>
    </row>
    <row r="199" spans="9:11">
      <c r="I199" s="34"/>
      <c r="J199" s="34"/>
      <c r="K199" s="34"/>
    </row>
    <row r="200" spans="9:11">
      <c r="I200" s="34"/>
      <c r="J200" s="34"/>
      <c r="K200" s="34"/>
    </row>
    <row r="201" spans="9:11">
      <c r="I201" s="34"/>
      <c r="J201" s="34"/>
      <c r="K201" s="34"/>
    </row>
    <row r="202" spans="9:11">
      <c r="I202" s="34"/>
      <c r="J202" s="34"/>
      <c r="K202" s="34"/>
    </row>
    <row r="203" spans="9:11">
      <c r="I203" s="34"/>
      <c r="J203" s="34"/>
      <c r="K203" s="34"/>
    </row>
    <row r="204" spans="9:11">
      <c r="I204" s="34"/>
      <c r="J204" s="34"/>
      <c r="K204" s="34"/>
    </row>
    <row r="205" spans="9:11">
      <c r="I205" s="34"/>
      <c r="J205" s="34"/>
      <c r="K205" s="34"/>
    </row>
    <row r="206" spans="9:11">
      <c r="I206" s="34"/>
      <c r="J206" s="34"/>
      <c r="K206" s="34"/>
    </row>
    <row r="207" spans="9:11">
      <c r="I207" s="34"/>
      <c r="J207" s="34"/>
      <c r="K207" s="34"/>
    </row>
    <row r="208" spans="9:11">
      <c r="I208" s="34"/>
      <c r="J208" s="34"/>
      <c r="K208" s="34"/>
    </row>
    <row r="209" spans="9:11">
      <c r="I209" s="34"/>
      <c r="J209" s="34"/>
      <c r="K209" s="34"/>
    </row>
    <row r="210" spans="9:11">
      <c r="I210" s="34"/>
      <c r="J210" s="34"/>
      <c r="K210" s="34"/>
    </row>
    <row r="211" spans="9:11">
      <c r="I211" s="34"/>
      <c r="J211" s="34"/>
      <c r="K211" s="34"/>
    </row>
    <row r="212" spans="9:11">
      <c r="I212" s="34"/>
      <c r="J212" s="34"/>
      <c r="K212" s="34"/>
    </row>
    <row r="213" spans="9:11">
      <c r="I213" s="34"/>
      <c r="J213" s="34"/>
      <c r="K213" s="34"/>
    </row>
    <row r="214" spans="9:11">
      <c r="I214" s="34"/>
      <c r="J214" s="34"/>
      <c r="K214" s="34"/>
    </row>
    <row r="215" spans="9:11">
      <c r="I215" s="34"/>
      <c r="J215" s="34"/>
      <c r="K215" s="34"/>
    </row>
    <row r="216" spans="9:11">
      <c r="I216" s="34"/>
      <c r="J216" s="34"/>
      <c r="K216" s="34"/>
    </row>
    <row r="217" spans="9:11">
      <c r="I217" s="34"/>
      <c r="J217" s="34"/>
      <c r="K217" s="34"/>
    </row>
    <row r="218" spans="9:11">
      <c r="I218" s="34"/>
      <c r="J218" s="34"/>
      <c r="K218" s="34"/>
    </row>
    <row r="219" spans="9:11">
      <c r="I219" s="34"/>
      <c r="J219" s="34"/>
      <c r="K219" s="34"/>
    </row>
    <row r="220" spans="9:11">
      <c r="I220" s="34"/>
      <c r="J220" s="34"/>
      <c r="K220" s="34"/>
    </row>
    <row r="221" spans="9:11">
      <c r="I221" s="34"/>
      <c r="J221" s="34"/>
      <c r="K221" s="34"/>
    </row>
    <row r="222" spans="9:11">
      <c r="I222" s="34"/>
      <c r="J222" s="34"/>
      <c r="K222" s="34"/>
    </row>
    <row r="223" spans="9:11">
      <c r="I223" s="34"/>
      <c r="J223" s="34"/>
      <c r="K223" s="34"/>
    </row>
    <row r="224" spans="9:11">
      <c r="I224" s="34"/>
      <c r="J224" s="34"/>
      <c r="K224" s="34"/>
    </row>
    <row r="225" spans="9:11">
      <c r="I225" s="34"/>
      <c r="J225" s="34"/>
      <c r="K225" s="34"/>
    </row>
    <row r="226" spans="9:11">
      <c r="I226" s="34"/>
      <c r="J226" s="34"/>
      <c r="K226" s="34"/>
    </row>
    <row r="227" spans="9:11">
      <c r="I227" s="34"/>
      <c r="J227" s="34"/>
      <c r="K227" s="34"/>
    </row>
    <row r="228" spans="9:11">
      <c r="I228" s="34"/>
      <c r="J228" s="34"/>
      <c r="K228" s="34"/>
    </row>
    <row r="229" spans="9:11">
      <c r="I229" s="34"/>
      <c r="J229" s="34"/>
      <c r="K229" s="34"/>
    </row>
    <row r="230" spans="9:11">
      <c r="I230" s="34"/>
      <c r="J230" s="34"/>
      <c r="K230" s="34"/>
    </row>
    <row r="231" spans="9:11">
      <c r="I231" s="34"/>
      <c r="J231" s="34"/>
      <c r="K231" s="34"/>
    </row>
    <row r="232" spans="9:11">
      <c r="I232" s="34"/>
      <c r="J232" s="34"/>
      <c r="K232" s="34"/>
    </row>
    <row r="233" spans="9:11">
      <c r="I233" s="34"/>
      <c r="J233" s="34"/>
      <c r="K233" s="34"/>
    </row>
    <row r="234" spans="9:11">
      <c r="I234" s="34"/>
      <c r="J234" s="34"/>
      <c r="K234" s="34"/>
    </row>
    <row r="235" spans="9:11">
      <c r="I235" s="34"/>
      <c r="J235" s="34"/>
      <c r="K235" s="34"/>
    </row>
    <row r="236" spans="9:11">
      <c r="I236" s="34"/>
      <c r="J236" s="34"/>
      <c r="K236" s="34"/>
    </row>
    <row r="237" spans="9:11">
      <c r="I237" s="34"/>
      <c r="J237" s="34"/>
      <c r="K237" s="34"/>
    </row>
    <row r="238" spans="9:11">
      <c r="I238" s="34"/>
      <c r="J238" s="34"/>
      <c r="K238" s="34"/>
    </row>
    <row r="239" spans="9:11">
      <c r="I239" s="34"/>
      <c r="J239" s="34"/>
      <c r="K239" s="34"/>
    </row>
    <row r="240" spans="9:11">
      <c r="I240" s="34"/>
      <c r="J240" s="34"/>
      <c r="K240" s="34"/>
    </row>
    <row r="241" spans="9:11">
      <c r="I241" s="34"/>
      <c r="J241" s="34"/>
      <c r="K241" s="34"/>
    </row>
    <row r="242" spans="9:11">
      <c r="I242" s="34"/>
      <c r="J242" s="34"/>
      <c r="K242" s="34"/>
    </row>
    <row r="243" spans="9:11">
      <c r="I243" s="34"/>
      <c r="J243" s="34"/>
      <c r="K243" s="34"/>
    </row>
    <row r="244" spans="9:11">
      <c r="I244" s="34"/>
      <c r="J244" s="34"/>
      <c r="K244" s="34"/>
    </row>
    <row r="245" spans="9:11">
      <c r="I245" s="34"/>
      <c r="J245" s="34"/>
      <c r="K245" s="34"/>
    </row>
    <row r="246" spans="9:11">
      <c r="I246" s="34"/>
      <c r="J246" s="34"/>
      <c r="K246" s="34"/>
    </row>
    <row r="247" spans="9:11">
      <c r="I247" s="34"/>
      <c r="J247" s="34"/>
      <c r="K247" s="34"/>
    </row>
    <row r="248" spans="9:11">
      <c r="I248" s="34"/>
      <c r="J248" s="34"/>
      <c r="K248" s="34"/>
    </row>
    <row r="249" spans="9:11">
      <c r="I249" s="34"/>
      <c r="J249" s="34"/>
      <c r="K249" s="34"/>
    </row>
    <row r="250" spans="9:11">
      <c r="I250" s="34"/>
      <c r="J250" s="34"/>
      <c r="K250" s="34"/>
    </row>
    <row r="251" spans="9:11">
      <c r="I251" s="34"/>
      <c r="J251" s="34"/>
      <c r="K251" s="34"/>
    </row>
    <row r="252" spans="9:11">
      <c r="I252" s="34"/>
      <c r="J252" s="34"/>
      <c r="K252" s="34"/>
    </row>
    <row r="253" spans="9:11">
      <c r="I253" s="34"/>
      <c r="J253" s="34"/>
      <c r="K253" s="34"/>
    </row>
    <row r="254" spans="9:11">
      <c r="I254" s="34"/>
      <c r="J254" s="34"/>
      <c r="K254" s="34"/>
    </row>
    <row r="255" spans="9:11">
      <c r="I255" s="34"/>
      <c r="J255" s="34"/>
      <c r="K255" s="34"/>
    </row>
    <row r="256" spans="9:11">
      <c r="I256" s="34"/>
      <c r="J256" s="34"/>
      <c r="K256" s="34"/>
    </row>
    <row r="257" spans="9:11">
      <c r="I257" s="34"/>
      <c r="J257" s="34"/>
      <c r="K257" s="34"/>
    </row>
    <row r="258" spans="9:11">
      <c r="I258" s="34"/>
      <c r="J258" s="34"/>
      <c r="K258" s="34"/>
    </row>
    <row r="259" spans="9:11">
      <c r="I259" s="34"/>
      <c r="J259" s="34"/>
      <c r="K259" s="34"/>
    </row>
    <row r="260" spans="9:11">
      <c r="I260" s="34"/>
      <c r="J260" s="34"/>
      <c r="K260" s="34"/>
    </row>
    <row r="261" spans="9:11">
      <c r="I261" s="34"/>
      <c r="J261" s="34"/>
      <c r="K261" s="34"/>
    </row>
    <row r="262" spans="9:11">
      <c r="I262" s="34"/>
      <c r="J262" s="34"/>
      <c r="K262" s="34"/>
    </row>
    <row r="263" spans="9:11">
      <c r="I263" s="34"/>
      <c r="J263" s="34"/>
      <c r="K263" s="34"/>
    </row>
    <row r="264" spans="9:11">
      <c r="I264" s="34"/>
      <c r="J264" s="34"/>
      <c r="K264" s="34"/>
    </row>
    <row r="265" spans="9:11">
      <c r="I265" s="34"/>
      <c r="J265" s="34"/>
      <c r="K265" s="34"/>
    </row>
    <row r="266" spans="9:11">
      <c r="I266" s="34"/>
      <c r="J266" s="34"/>
      <c r="K266" s="34"/>
    </row>
    <row r="267" spans="9:11">
      <c r="I267" s="34"/>
      <c r="J267" s="34"/>
      <c r="K267" s="34"/>
    </row>
    <row r="268" spans="9:11">
      <c r="I268" s="34"/>
      <c r="J268" s="34"/>
      <c r="K268" s="34"/>
    </row>
    <row r="269" spans="9:11">
      <c r="I269" s="34"/>
      <c r="J269" s="34"/>
      <c r="K269" s="34"/>
    </row>
    <row r="270" spans="9:11">
      <c r="I270" s="34"/>
      <c r="J270" s="34"/>
      <c r="K270" s="34"/>
    </row>
    <row r="271" spans="9:11">
      <c r="I271" s="34"/>
      <c r="J271" s="34"/>
      <c r="K271" s="34"/>
    </row>
    <row r="272" spans="9:11">
      <c r="I272" s="34"/>
      <c r="J272" s="34"/>
      <c r="K272" s="34"/>
    </row>
    <row r="273" spans="9:11">
      <c r="I273" s="34"/>
      <c r="J273" s="34"/>
      <c r="K273" s="34"/>
    </row>
    <row r="274" spans="9:11">
      <c r="I274" s="34"/>
      <c r="J274" s="34"/>
      <c r="K274" s="34"/>
    </row>
    <row r="275" spans="9:11">
      <c r="I275" s="34"/>
      <c r="J275" s="34"/>
      <c r="K275" s="34"/>
    </row>
    <row r="276" spans="9:11">
      <c r="I276" s="34"/>
      <c r="J276" s="34"/>
      <c r="K276" s="34"/>
    </row>
    <row r="277" spans="9:11">
      <c r="I277" s="34"/>
      <c r="J277" s="34"/>
      <c r="K277" s="34"/>
    </row>
    <row r="278" spans="9:11">
      <c r="I278" s="34"/>
      <c r="J278" s="34"/>
      <c r="K278" s="34"/>
    </row>
    <row r="279" spans="9:11">
      <c r="I279" s="34"/>
      <c r="J279" s="34"/>
      <c r="K279" s="34"/>
    </row>
    <row r="280" spans="9:11">
      <c r="I280" s="34"/>
      <c r="J280" s="34"/>
      <c r="K280" s="34"/>
    </row>
    <row r="281" spans="9:11">
      <c r="I281" s="34"/>
      <c r="J281" s="34"/>
      <c r="K281" s="34"/>
    </row>
    <row r="282" spans="9:11">
      <c r="I282" s="34"/>
      <c r="J282" s="34"/>
      <c r="K282" s="34"/>
    </row>
    <row r="283" spans="9:11">
      <c r="I283" s="34"/>
      <c r="J283" s="34"/>
      <c r="K283" s="34"/>
    </row>
    <row r="284" spans="9:11">
      <c r="I284" s="34"/>
      <c r="J284" s="34"/>
      <c r="K284" s="34"/>
    </row>
    <row r="285" spans="9:11">
      <c r="I285" s="34"/>
      <c r="J285" s="34"/>
      <c r="K285" s="34"/>
    </row>
    <row r="286" spans="9:11">
      <c r="I286" s="34"/>
      <c r="J286" s="34"/>
      <c r="K286" s="34"/>
    </row>
    <row r="287" spans="9:11">
      <c r="I287" s="34"/>
      <c r="J287" s="34"/>
      <c r="K287" s="34"/>
    </row>
    <row r="288" spans="9:11">
      <c r="I288" s="34"/>
      <c r="J288" s="34"/>
      <c r="K288" s="34"/>
    </row>
    <row r="289" spans="9:11">
      <c r="I289" s="34"/>
      <c r="J289" s="34"/>
      <c r="K289" s="34"/>
    </row>
    <row r="290" spans="9:11">
      <c r="I290" s="34"/>
      <c r="J290" s="34"/>
      <c r="K290" s="34"/>
    </row>
    <row r="291" spans="9:11">
      <c r="I291" s="34"/>
      <c r="J291" s="34"/>
      <c r="K291" s="34"/>
    </row>
    <row r="292" spans="9:11">
      <c r="I292" s="34"/>
      <c r="J292" s="34"/>
      <c r="K292" s="34"/>
    </row>
    <row r="293" spans="9:11">
      <c r="I293" s="34"/>
      <c r="J293" s="34"/>
      <c r="K293" s="34"/>
    </row>
    <row r="294" spans="9:11">
      <c r="I294" s="34"/>
      <c r="J294" s="34"/>
      <c r="K294" s="34"/>
    </row>
    <row r="295" spans="9:11">
      <c r="I295" s="34"/>
      <c r="J295" s="34"/>
      <c r="K295" s="34"/>
    </row>
    <row r="296" spans="9:11">
      <c r="I296" s="34"/>
      <c r="J296" s="34"/>
      <c r="K296" s="34"/>
    </row>
    <row r="297" spans="9:11">
      <c r="I297" s="34"/>
      <c r="J297" s="34"/>
      <c r="K297" s="34"/>
    </row>
    <row r="298" spans="9:11">
      <c r="I298" s="34"/>
      <c r="J298" s="34"/>
      <c r="K298" s="34"/>
    </row>
    <row r="299" spans="9:11">
      <c r="I299" s="34"/>
      <c r="J299" s="34"/>
      <c r="K299" s="34"/>
    </row>
    <row r="300" spans="9:11">
      <c r="I300" s="34"/>
      <c r="J300" s="34"/>
      <c r="K300" s="34"/>
    </row>
    <row r="301" spans="9:11">
      <c r="I301" s="34"/>
      <c r="J301" s="34"/>
      <c r="K301" s="34"/>
    </row>
    <row r="302" spans="9:11">
      <c r="I302" s="34"/>
      <c r="J302" s="34"/>
      <c r="K302" s="34"/>
    </row>
    <row r="303" spans="9:11">
      <c r="I303" s="34"/>
      <c r="J303" s="34"/>
      <c r="K303" s="34"/>
    </row>
    <row r="304" spans="9:11">
      <c r="I304" s="34"/>
      <c r="J304" s="34"/>
      <c r="K304" s="34"/>
    </row>
    <row r="305" spans="9:11">
      <c r="I305" s="34"/>
      <c r="J305" s="34"/>
      <c r="K305" s="34"/>
    </row>
    <row r="306" spans="9:11">
      <c r="I306" s="34"/>
      <c r="J306" s="34"/>
      <c r="K306" s="34"/>
    </row>
    <row r="307" spans="9:11">
      <c r="I307" s="34"/>
      <c r="J307" s="34"/>
      <c r="K307" s="34"/>
    </row>
    <row r="308" spans="9:11">
      <c r="I308" s="34"/>
      <c r="J308" s="34"/>
      <c r="K308" s="34"/>
    </row>
    <row r="309" spans="9:11">
      <c r="I309" s="34"/>
      <c r="J309" s="34"/>
      <c r="K309" s="34"/>
    </row>
    <row r="310" spans="9:11">
      <c r="I310" s="34"/>
      <c r="J310" s="34"/>
      <c r="K310" s="34"/>
    </row>
    <row r="311" spans="9:11">
      <c r="I311" s="34"/>
      <c r="J311" s="34"/>
      <c r="K311" s="34"/>
    </row>
    <row r="312" spans="9:11">
      <c r="I312" s="34"/>
      <c r="J312" s="34"/>
      <c r="K312" s="34"/>
    </row>
    <row r="313" spans="9:11">
      <c r="I313" s="34"/>
      <c r="J313" s="34"/>
      <c r="K313" s="34"/>
    </row>
    <row r="314" spans="9:11">
      <c r="I314" s="34"/>
      <c r="J314" s="34"/>
      <c r="K314" s="34"/>
    </row>
    <row r="315" spans="9:11">
      <c r="I315" s="34"/>
      <c r="J315" s="34"/>
      <c r="K315" s="34"/>
    </row>
    <row r="316" spans="9:11">
      <c r="I316" s="34"/>
      <c r="J316" s="34"/>
      <c r="K316" s="34"/>
    </row>
    <row r="317" spans="9:11">
      <c r="I317" s="34"/>
      <c r="J317" s="34"/>
      <c r="K317" s="34"/>
    </row>
    <row r="318" spans="9:11">
      <c r="I318" s="34"/>
      <c r="J318" s="34"/>
      <c r="K318" s="34"/>
    </row>
    <row r="319" spans="9:11">
      <c r="I319" s="34"/>
      <c r="J319" s="34"/>
      <c r="K319" s="34"/>
    </row>
    <row r="320" spans="9:11">
      <c r="I320" s="34"/>
      <c r="J320" s="34"/>
      <c r="K320" s="34"/>
    </row>
    <row r="321" spans="9:11">
      <c r="I321" s="34"/>
      <c r="J321" s="34"/>
      <c r="K321" s="34"/>
    </row>
    <row r="322" spans="9:11">
      <c r="I322" s="34"/>
      <c r="J322" s="34"/>
      <c r="K322" s="34"/>
    </row>
    <row r="323" spans="9:11">
      <c r="I323" s="34"/>
      <c r="J323" s="34"/>
      <c r="K323" s="34"/>
    </row>
    <row r="324" spans="9:11">
      <c r="I324" s="34"/>
      <c r="J324" s="34"/>
      <c r="K324" s="34"/>
    </row>
    <row r="325" spans="9:11">
      <c r="I325" s="34"/>
      <c r="J325" s="34"/>
      <c r="K325" s="34"/>
    </row>
    <row r="326" spans="9:11">
      <c r="I326" s="34"/>
      <c r="J326" s="34"/>
      <c r="K326" s="34"/>
    </row>
    <row r="327" spans="9:11">
      <c r="I327" s="34"/>
      <c r="J327" s="34"/>
      <c r="K327" s="34"/>
    </row>
    <row r="328" spans="9:11">
      <c r="I328" s="34"/>
      <c r="J328" s="34"/>
      <c r="K328" s="34"/>
    </row>
    <row r="329" spans="9:11">
      <c r="I329" s="34"/>
      <c r="J329" s="34"/>
      <c r="K329" s="34"/>
    </row>
    <row r="330" spans="9:11">
      <c r="I330" s="34"/>
      <c r="J330" s="34"/>
      <c r="K330" s="34"/>
    </row>
    <row r="331" spans="9:11">
      <c r="I331" s="34"/>
      <c r="J331" s="34"/>
      <c r="K331" s="34"/>
    </row>
    <row r="332" spans="9:11">
      <c r="I332" s="34"/>
      <c r="J332" s="34"/>
      <c r="K332" s="34"/>
    </row>
    <row r="333" spans="9:11">
      <c r="I333" s="34"/>
      <c r="J333" s="34"/>
      <c r="K333" s="34"/>
    </row>
    <row r="334" spans="9:11">
      <c r="I334" s="34"/>
      <c r="J334" s="34"/>
      <c r="K334" s="34"/>
    </row>
    <row r="335" spans="9:11">
      <c r="I335" s="34"/>
      <c r="J335" s="34"/>
      <c r="K335" s="34"/>
    </row>
    <row r="336" spans="9:11">
      <c r="I336" s="34"/>
      <c r="J336" s="34"/>
      <c r="K336" s="34"/>
    </row>
    <row r="337" spans="9:11">
      <c r="I337" s="34"/>
      <c r="J337" s="34"/>
      <c r="K337" s="34"/>
    </row>
    <row r="338" spans="9:11">
      <c r="I338" s="34"/>
      <c r="J338" s="34"/>
      <c r="K338" s="34"/>
    </row>
    <row r="339" spans="9:11">
      <c r="I339" s="34"/>
      <c r="J339" s="34"/>
      <c r="K339" s="34"/>
    </row>
    <row r="340" spans="9:11">
      <c r="I340" s="34"/>
      <c r="J340" s="34"/>
      <c r="K340" s="34"/>
    </row>
    <row r="341" spans="9:11">
      <c r="I341" s="34"/>
      <c r="J341" s="34"/>
      <c r="K341" s="34"/>
    </row>
    <row r="342" spans="9:11">
      <c r="I342" s="34"/>
      <c r="J342" s="34"/>
      <c r="K342" s="34"/>
    </row>
    <row r="343" spans="9:11">
      <c r="I343" s="34"/>
      <c r="J343" s="34"/>
      <c r="K343" s="34"/>
    </row>
    <row r="344" spans="9:11">
      <c r="I344" s="34"/>
      <c r="J344" s="34"/>
      <c r="K344" s="34"/>
    </row>
    <row r="345" spans="9:11">
      <c r="I345" s="34"/>
      <c r="J345" s="34"/>
      <c r="K345" s="34"/>
    </row>
    <row r="346" spans="9:11">
      <c r="I346" s="34"/>
      <c r="J346" s="34"/>
      <c r="K346" s="34"/>
    </row>
    <row r="347" spans="9:11">
      <c r="I347" s="34"/>
      <c r="J347" s="34"/>
      <c r="K347" s="34"/>
    </row>
    <row r="348" spans="9:11">
      <c r="I348" s="34"/>
      <c r="J348" s="34"/>
      <c r="K348" s="34"/>
    </row>
    <row r="349" spans="9:11">
      <c r="I349" s="34"/>
      <c r="J349" s="34"/>
      <c r="K349" s="34"/>
    </row>
    <row r="350" spans="9:11">
      <c r="I350" s="34"/>
      <c r="J350" s="34"/>
      <c r="K350" s="34"/>
    </row>
    <row r="351" spans="9:11">
      <c r="I351" s="34"/>
      <c r="J351" s="34"/>
      <c r="K351" s="34"/>
    </row>
    <row r="352" spans="9:11">
      <c r="I352" s="34"/>
      <c r="J352" s="34"/>
      <c r="K352" s="34"/>
    </row>
    <row r="353" spans="9:11">
      <c r="I353" s="34"/>
      <c r="J353" s="34"/>
      <c r="K353" s="34"/>
    </row>
    <row r="354" spans="9:11">
      <c r="I354" s="34"/>
      <c r="J354" s="34"/>
      <c r="K354" s="34"/>
    </row>
    <row r="355" spans="9:11">
      <c r="I355" s="34"/>
      <c r="J355" s="34"/>
      <c r="K355" s="34"/>
    </row>
    <row r="356" spans="9:11">
      <c r="I356" s="34"/>
      <c r="J356" s="34"/>
      <c r="K356" s="34"/>
    </row>
    <row r="357" spans="9:11">
      <c r="I357" s="34"/>
      <c r="J357" s="34"/>
      <c r="K357" s="34"/>
    </row>
    <row r="358" spans="9:11">
      <c r="I358" s="34"/>
      <c r="J358" s="34"/>
      <c r="K358" s="34"/>
    </row>
    <row r="359" spans="9:11">
      <c r="I359" s="34"/>
      <c r="J359" s="34"/>
      <c r="K359" s="34"/>
    </row>
    <row r="360" spans="9:11">
      <c r="I360" s="34"/>
      <c r="J360" s="34"/>
      <c r="K360" s="34"/>
    </row>
    <row r="361" spans="9:11">
      <c r="I361" s="34"/>
      <c r="J361" s="34"/>
      <c r="K361" s="34"/>
    </row>
    <row r="362" spans="9:11">
      <c r="I362" s="34"/>
      <c r="J362" s="34"/>
      <c r="K362" s="34"/>
    </row>
    <row r="363" spans="9:11">
      <c r="I363" s="34"/>
      <c r="J363" s="34"/>
      <c r="K363" s="34"/>
    </row>
    <row r="364" spans="9:11">
      <c r="I364" s="34"/>
      <c r="J364" s="34"/>
      <c r="K364" s="34"/>
    </row>
    <row r="365" spans="9:11">
      <c r="I365" s="34"/>
      <c r="J365" s="34"/>
      <c r="K365" s="34"/>
    </row>
    <row r="366" spans="9:11">
      <c r="I366" s="34"/>
      <c r="J366" s="34"/>
      <c r="K366" s="34"/>
    </row>
    <row r="367" spans="9:11">
      <c r="I367" s="34"/>
      <c r="J367" s="34"/>
      <c r="K367" s="34"/>
    </row>
    <row r="368" spans="9:11">
      <c r="I368" s="34"/>
      <c r="J368" s="34"/>
      <c r="K368" s="34"/>
    </row>
    <row r="369" spans="9:11">
      <c r="I369" s="34"/>
      <c r="J369" s="34"/>
      <c r="K369" s="34"/>
    </row>
    <row r="370" spans="9:11">
      <c r="I370" s="34"/>
      <c r="J370" s="34"/>
      <c r="K370" s="34"/>
    </row>
    <row r="371" spans="9:11">
      <c r="I371" s="34"/>
      <c r="J371" s="34"/>
      <c r="K371" s="34"/>
    </row>
    <row r="372" spans="9:11">
      <c r="I372" s="34"/>
      <c r="J372" s="34"/>
      <c r="K372" s="34"/>
    </row>
    <row r="373" spans="9:11">
      <c r="I373" s="34"/>
      <c r="J373" s="34"/>
      <c r="K373" s="34"/>
    </row>
    <row r="374" spans="9:11">
      <c r="I374" s="34"/>
      <c r="J374" s="34"/>
      <c r="K374" s="34"/>
    </row>
    <row r="375" spans="9:11">
      <c r="I375" s="34"/>
      <c r="J375" s="34"/>
      <c r="K375" s="34"/>
    </row>
    <row r="376" spans="9:11">
      <c r="I376" s="34"/>
      <c r="J376" s="34"/>
      <c r="K376" s="34"/>
    </row>
    <row r="377" spans="9:11">
      <c r="I377" s="34"/>
      <c r="J377" s="34"/>
      <c r="K377" s="34"/>
    </row>
    <row r="378" spans="9:11">
      <c r="I378" s="34"/>
      <c r="J378" s="34"/>
      <c r="K378" s="34"/>
    </row>
    <row r="379" spans="9:11">
      <c r="I379" s="34"/>
      <c r="J379" s="34"/>
      <c r="K379" s="34"/>
    </row>
    <row r="380" spans="9:11">
      <c r="I380" s="34"/>
      <c r="J380" s="34"/>
      <c r="K380" s="34"/>
    </row>
    <row r="381" spans="9:11">
      <c r="I381" s="34"/>
      <c r="J381" s="34"/>
      <c r="K381" s="34"/>
    </row>
    <row r="382" spans="9:11">
      <c r="I382" s="34"/>
      <c r="J382" s="34"/>
      <c r="K382" s="34"/>
    </row>
    <row r="383" spans="9:11">
      <c r="I383" s="34"/>
      <c r="J383" s="34"/>
      <c r="K383" s="34"/>
    </row>
    <row r="384" spans="9:11">
      <c r="I384" s="34"/>
      <c r="J384" s="34"/>
      <c r="K384" s="34"/>
    </row>
    <row r="385" spans="9:11">
      <c r="I385" s="34"/>
      <c r="J385" s="34"/>
      <c r="K385" s="34"/>
    </row>
    <row r="386" spans="9:11">
      <c r="I386" s="34"/>
      <c r="J386" s="34"/>
      <c r="K386" s="34"/>
    </row>
    <row r="387" spans="9:11">
      <c r="I387" s="34"/>
      <c r="J387" s="34"/>
      <c r="K387" s="34"/>
    </row>
    <row r="388" spans="9:11">
      <c r="I388" s="34"/>
      <c r="J388" s="34"/>
      <c r="K388" s="34"/>
    </row>
    <row r="389" spans="9:11">
      <c r="I389" s="34"/>
      <c r="J389" s="34"/>
      <c r="K389" s="34"/>
    </row>
    <row r="390" spans="9:11">
      <c r="I390" s="34"/>
      <c r="J390" s="34"/>
      <c r="K390" s="34"/>
    </row>
    <row r="391" spans="9:11">
      <c r="I391" s="34"/>
      <c r="J391" s="34"/>
      <c r="K391" s="34"/>
    </row>
    <row r="392" spans="9:11">
      <c r="I392" s="34"/>
      <c r="J392" s="34"/>
      <c r="K392" s="34"/>
    </row>
    <row r="393" spans="9:11">
      <c r="I393" s="34"/>
      <c r="J393" s="34"/>
      <c r="K393" s="34"/>
    </row>
    <row r="394" spans="9:11">
      <c r="I394" s="34"/>
      <c r="J394" s="34"/>
      <c r="K394" s="34"/>
    </row>
    <row r="395" spans="9:11">
      <c r="I395" s="34"/>
      <c r="J395" s="34"/>
      <c r="K395" s="34"/>
    </row>
    <row r="396" spans="9:11">
      <c r="I396" s="34"/>
      <c r="J396" s="34"/>
      <c r="K396" s="34"/>
    </row>
    <row r="397" spans="9:11">
      <c r="I397" s="34"/>
      <c r="J397" s="34"/>
      <c r="K397" s="34"/>
    </row>
    <row r="398" spans="9:11">
      <c r="I398" s="34"/>
      <c r="J398" s="34"/>
      <c r="K398" s="34"/>
    </row>
    <row r="399" spans="9:11">
      <c r="I399" s="34"/>
      <c r="J399" s="34"/>
      <c r="K399" s="34"/>
    </row>
    <row r="400" spans="9:11">
      <c r="I400" s="34"/>
      <c r="J400" s="34"/>
      <c r="K400" s="34"/>
    </row>
    <row r="401" spans="9:11">
      <c r="I401" s="34"/>
      <c r="J401" s="34"/>
      <c r="K401" s="34"/>
    </row>
    <row r="402" spans="9:11">
      <c r="I402" s="34"/>
      <c r="J402" s="34"/>
      <c r="K402" s="34"/>
    </row>
    <row r="403" spans="9:11">
      <c r="I403" s="34"/>
      <c r="J403" s="34"/>
      <c r="K403" s="34"/>
    </row>
    <row r="404" spans="9:11">
      <c r="I404" s="34"/>
      <c r="J404" s="34"/>
      <c r="K404" s="34"/>
    </row>
    <row r="405" spans="9:11">
      <c r="I405" s="34"/>
      <c r="J405" s="34"/>
      <c r="K405" s="34"/>
    </row>
    <row r="406" spans="9:11">
      <c r="I406" s="34"/>
      <c r="J406" s="34"/>
      <c r="K406" s="34"/>
    </row>
    <row r="407" spans="9:11">
      <c r="I407" s="34"/>
      <c r="J407" s="34"/>
      <c r="K407" s="34"/>
    </row>
    <row r="408" spans="9:11">
      <c r="I408" s="34"/>
      <c r="J408" s="34"/>
      <c r="K408" s="34"/>
    </row>
    <row r="409" spans="9:11">
      <c r="I409" s="34"/>
      <c r="J409" s="34"/>
      <c r="K409" s="34"/>
    </row>
    <row r="410" spans="9:11">
      <c r="I410" s="34"/>
      <c r="J410" s="34"/>
      <c r="K410" s="34"/>
    </row>
    <row r="411" spans="9:11">
      <c r="I411" s="34"/>
      <c r="J411" s="34"/>
      <c r="K411" s="34"/>
    </row>
    <row r="412" spans="9:11">
      <c r="I412" s="34"/>
      <c r="J412" s="34"/>
      <c r="K412" s="34"/>
    </row>
    <row r="413" spans="9:11">
      <c r="I413" s="34"/>
      <c r="J413" s="34"/>
      <c r="K413" s="34"/>
    </row>
    <row r="414" spans="9:11">
      <c r="I414" s="34"/>
      <c r="J414" s="34"/>
      <c r="K414" s="34"/>
    </row>
    <row r="415" spans="9:11">
      <c r="I415" s="34"/>
      <c r="J415" s="34"/>
      <c r="K415" s="34"/>
    </row>
    <row r="416" spans="9:11">
      <c r="I416" s="34"/>
      <c r="J416" s="34"/>
      <c r="K416" s="34"/>
    </row>
    <row r="417" spans="9:11">
      <c r="I417" s="34"/>
      <c r="J417" s="34"/>
      <c r="K417" s="34"/>
    </row>
    <row r="418" spans="9:11">
      <c r="I418" s="34"/>
      <c r="J418" s="34"/>
      <c r="K418" s="34"/>
    </row>
    <row r="419" spans="9:11">
      <c r="I419" s="34"/>
      <c r="J419" s="34"/>
      <c r="K419" s="34"/>
    </row>
    <row r="420" spans="9:11">
      <c r="I420" s="34"/>
      <c r="J420" s="34"/>
      <c r="K420" s="34"/>
    </row>
    <row r="421" spans="9:11">
      <c r="I421" s="34"/>
      <c r="J421" s="34"/>
      <c r="K421" s="34"/>
    </row>
    <row r="422" spans="9:11">
      <c r="I422" s="34"/>
      <c r="J422" s="34"/>
      <c r="K422" s="34"/>
    </row>
    <row r="423" spans="9:11">
      <c r="I423" s="34"/>
      <c r="J423" s="34"/>
      <c r="K423" s="34"/>
    </row>
    <row r="424" spans="9:11">
      <c r="I424" s="34"/>
      <c r="J424" s="34"/>
      <c r="K424" s="34"/>
    </row>
    <row r="425" spans="9:11">
      <c r="I425" s="34"/>
      <c r="J425" s="34"/>
      <c r="K425" s="34"/>
    </row>
    <row r="426" spans="9:11">
      <c r="I426" s="34"/>
      <c r="J426" s="34"/>
      <c r="K426" s="34"/>
    </row>
    <row r="427" spans="9:11">
      <c r="I427" s="34"/>
      <c r="J427" s="34"/>
      <c r="K427" s="34"/>
    </row>
    <row r="428" spans="9:11">
      <c r="I428" s="34"/>
      <c r="J428" s="34"/>
      <c r="K428" s="34"/>
    </row>
    <row r="429" spans="9:11">
      <c r="I429" s="34"/>
      <c r="J429" s="34"/>
      <c r="K429" s="34"/>
    </row>
    <row r="430" spans="9:11">
      <c r="I430" s="34"/>
      <c r="J430" s="34"/>
      <c r="K430" s="34"/>
    </row>
    <row r="431" spans="9:11">
      <c r="I431" s="34"/>
      <c r="J431" s="34"/>
      <c r="K431" s="34"/>
    </row>
    <row r="432" spans="9:11">
      <c r="I432" s="34"/>
      <c r="J432" s="34"/>
      <c r="K432" s="34"/>
    </row>
    <row r="433" spans="9:11">
      <c r="I433" s="34"/>
      <c r="J433" s="34"/>
      <c r="K433" s="34"/>
    </row>
    <row r="434" spans="9:11">
      <c r="I434" s="34"/>
      <c r="J434" s="34"/>
      <c r="K434" s="34"/>
    </row>
    <row r="435" spans="9:11">
      <c r="I435" s="34"/>
      <c r="J435" s="34"/>
      <c r="K435" s="34"/>
    </row>
    <row r="436" spans="9:11">
      <c r="I436" s="34"/>
      <c r="J436" s="34"/>
      <c r="K436" s="34"/>
    </row>
    <row r="437" spans="9:11">
      <c r="I437" s="34"/>
      <c r="J437" s="34"/>
      <c r="K437" s="34"/>
    </row>
    <row r="438" spans="9:11">
      <c r="I438" s="34"/>
      <c r="J438" s="34"/>
      <c r="K438" s="34"/>
    </row>
    <row r="439" spans="9:11">
      <c r="I439" s="34"/>
      <c r="J439" s="34"/>
      <c r="K439" s="34"/>
    </row>
    <row r="440" spans="9:11">
      <c r="I440" s="34"/>
      <c r="J440" s="34"/>
      <c r="K440" s="34"/>
    </row>
    <row r="441" spans="9:11">
      <c r="I441" s="34"/>
      <c r="J441" s="34"/>
      <c r="K441" s="34"/>
    </row>
    <row r="442" spans="9:11">
      <c r="I442" s="34"/>
      <c r="J442" s="34"/>
      <c r="K442" s="34"/>
    </row>
    <row r="443" spans="9:11">
      <c r="I443" s="34"/>
      <c r="J443" s="34"/>
      <c r="K443" s="34"/>
    </row>
    <row r="444" spans="9:11">
      <c r="I444" s="34"/>
      <c r="J444" s="34"/>
      <c r="K444" s="34"/>
    </row>
    <row r="445" spans="9:11">
      <c r="I445" s="34"/>
      <c r="J445" s="34"/>
      <c r="K445" s="34"/>
    </row>
    <row r="446" spans="9:11">
      <c r="I446" s="34"/>
      <c r="J446" s="34"/>
      <c r="K446" s="34"/>
    </row>
    <row r="447" spans="9:11">
      <c r="I447" s="34"/>
      <c r="J447" s="34"/>
      <c r="K447" s="34"/>
    </row>
    <row r="448" spans="9:11">
      <c r="I448" s="34"/>
      <c r="J448" s="34"/>
      <c r="K448" s="34"/>
    </row>
    <row r="449" spans="9:11">
      <c r="I449" s="34"/>
      <c r="J449" s="34"/>
      <c r="K449" s="34"/>
    </row>
    <row r="450" spans="9:11">
      <c r="I450" s="34"/>
      <c r="J450" s="34"/>
      <c r="K450" s="34"/>
    </row>
  </sheetData>
  <mergeCells count="15">
    <mergeCell ref="A1:L1"/>
    <mergeCell ref="E2:G4"/>
    <mergeCell ref="H2:H4"/>
    <mergeCell ref="I2:L2"/>
    <mergeCell ref="I3:L5"/>
    <mergeCell ref="E5:G7"/>
    <mergeCell ref="H5:H7"/>
    <mergeCell ref="I6:I7"/>
    <mergeCell ref="J6:J7"/>
    <mergeCell ref="K6:K7"/>
    <mergeCell ref="L6:L7"/>
    <mergeCell ref="A8:H8"/>
    <mergeCell ref="I8:L8"/>
    <mergeCell ref="A9:L9"/>
    <mergeCell ref="A10:K10"/>
  </mergeCells>
  <pageMargins left="0.75" right="0.75" top="1" bottom="1" header="0.5" footer="0.5"/>
  <pageSetup orientation="portrait" horizontalDpi="4294967292" verticalDpi="4294967292"/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0"/>
  <sheetViews>
    <sheetView workbookViewId="0">
      <selection activeCell="F21" sqref="F21"/>
    </sheetView>
  </sheetViews>
  <sheetFormatPr baseColWidth="10" defaultRowHeight="15" x14ac:dyDescent="0"/>
  <cols>
    <col min="1" max="1" width="9.5" customWidth="1"/>
    <col min="2" max="2" width="14.6640625" customWidth="1"/>
    <col min="3" max="3" width="16.1640625" customWidth="1"/>
    <col min="4" max="4" width="12.33203125" customWidth="1"/>
    <col min="5" max="5" width="12.83203125" customWidth="1"/>
    <col min="6" max="9" width="11" customWidth="1"/>
    <col min="10" max="10" width="12.1640625" customWidth="1"/>
    <col min="11" max="11" width="12" customWidth="1"/>
    <col min="12" max="12" width="13.83203125" bestFit="1" customWidth="1"/>
  </cols>
  <sheetData>
    <row r="1" spans="1:12" ht="58">
      <c r="A1" s="89" t="s">
        <v>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3">
      <c r="A2" s="54" t="s">
        <v>1</v>
      </c>
      <c r="B2" s="54"/>
      <c r="C2" s="54"/>
      <c r="D2" s="55">
        <f>SUM(J12:J100)</f>
        <v>0</v>
      </c>
      <c r="E2" s="107" t="s">
        <v>3</v>
      </c>
      <c r="F2" s="108"/>
      <c r="G2" s="108"/>
      <c r="H2" s="111">
        <v>0</v>
      </c>
      <c r="I2" s="113" t="s">
        <v>22</v>
      </c>
      <c r="J2" s="114"/>
      <c r="K2" s="114"/>
      <c r="L2" s="114"/>
    </row>
    <row r="3" spans="1:12" ht="20" customHeight="1">
      <c r="A3" s="59" t="s">
        <v>54</v>
      </c>
      <c r="B3" s="59"/>
      <c r="C3" s="59"/>
      <c r="D3" s="31">
        <f>SUM(E11:G99)</f>
        <v>0</v>
      </c>
      <c r="E3" s="109"/>
      <c r="F3" s="110"/>
      <c r="G3" s="110"/>
      <c r="H3" s="112"/>
      <c r="I3" s="121"/>
      <c r="J3" s="92"/>
      <c r="K3" s="92"/>
      <c r="L3" s="92"/>
    </row>
    <row r="4" spans="1:12" ht="23">
      <c r="A4" s="56" t="s">
        <v>2</v>
      </c>
      <c r="B4" s="56"/>
      <c r="C4" s="56"/>
      <c r="D4" s="57">
        <f>SUM(E12:E100)</f>
        <v>0</v>
      </c>
      <c r="E4" s="109"/>
      <c r="F4" s="110"/>
      <c r="G4" s="110"/>
      <c r="H4" s="112"/>
      <c r="I4" s="121"/>
      <c r="J4" s="92"/>
      <c r="K4" s="92"/>
      <c r="L4" s="92"/>
    </row>
    <row r="5" spans="1:12" ht="26" customHeight="1">
      <c r="A5" s="30" t="s">
        <v>9</v>
      </c>
      <c r="B5" s="30"/>
      <c r="C5" s="30"/>
      <c r="D5" s="31">
        <f>SUM(C12:C100)</f>
        <v>0</v>
      </c>
      <c r="E5" s="115" t="s">
        <v>4</v>
      </c>
      <c r="F5" s="116"/>
      <c r="G5" s="116"/>
      <c r="H5" s="119">
        <f>(H2-D5)+SUM(J6)</f>
        <v>0</v>
      </c>
      <c r="I5" s="121"/>
      <c r="J5" s="92"/>
      <c r="K5" s="92"/>
      <c r="L5" s="92"/>
    </row>
    <row r="6" spans="1:12" ht="28" customHeight="1">
      <c r="A6" s="54" t="s">
        <v>10</v>
      </c>
      <c r="B6" s="54"/>
      <c r="C6" s="54"/>
      <c r="D6" s="58" t="e">
        <f>SUM(D4/D2)</f>
        <v>#DIV/0!</v>
      </c>
      <c r="E6" s="115"/>
      <c r="F6" s="116"/>
      <c r="G6" s="116"/>
      <c r="H6" s="119"/>
      <c r="I6" s="103" t="s">
        <v>41</v>
      </c>
      <c r="J6" s="104">
        <f>October!H5</f>
        <v>0</v>
      </c>
      <c r="K6" s="105" t="s">
        <v>52</v>
      </c>
      <c r="L6" s="106">
        <f>(October!L6-SUM(G12:G100))+SUM(L12:L100)</f>
        <v>0</v>
      </c>
    </row>
    <row r="7" spans="1:12" ht="23" customHeight="1">
      <c r="A7" s="60" t="s">
        <v>53</v>
      </c>
      <c r="B7" s="32"/>
      <c r="C7" s="32"/>
      <c r="D7" s="33"/>
      <c r="E7" s="117"/>
      <c r="F7" s="118"/>
      <c r="G7" s="118"/>
      <c r="H7" s="120"/>
      <c r="I7" s="103"/>
      <c r="J7" s="104"/>
      <c r="K7" s="105"/>
      <c r="L7" s="106"/>
    </row>
    <row r="8" spans="1:12">
      <c r="A8" s="92"/>
      <c r="B8" s="92"/>
      <c r="C8" s="92"/>
      <c r="D8" s="92"/>
      <c r="E8" s="92"/>
      <c r="F8" s="92"/>
      <c r="G8" s="92"/>
      <c r="H8" s="92"/>
      <c r="I8" s="93" t="s">
        <v>46</v>
      </c>
      <c r="J8" s="93"/>
      <c r="K8" s="93"/>
      <c r="L8" s="93"/>
    </row>
    <row r="9" spans="1:12" ht="38" customHeight="1">
      <c r="A9" s="90" t="s">
        <v>79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2" ht="110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</row>
    <row r="12" spans="1:12">
      <c r="A12" s="15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17"/>
    </row>
    <row r="13" spans="1:12">
      <c r="A13" s="3"/>
      <c r="C13" s="1"/>
      <c r="D13" s="1"/>
      <c r="E13" s="1"/>
      <c r="F13" s="1"/>
      <c r="G13" s="1"/>
      <c r="H13" s="1"/>
      <c r="I13" s="44">
        <f t="shared" ref="I13:I76" si="0">SUM(E13+F13+G13)</f>
        <v>0</v>
      </c>
      <c r="J13" s="44">
        <f t="shared" ref="J13:J76" si="1">SUM(C13+E13-H13)</f>
        <v>0</v>
      </c>
      <c r="K13" s="45" t="e">
        <f t="shared" ref="K13:K76" si="2">SUM(E13/J13)</f>
        <v>#DIV/0!</v>
      </c>
      <c r="L13" s="18"/>
    </row>
    <row r="14" spans="1:12" s="37" customFormat="1">
      <c r="A14" s="36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t="shared" si="2"/>
        <v>#DIV/0!</v>
      </c>
      <c r="L14" s="38"/>
    </row>
    <row r="15" spans="1:12">
      <c r="A15" s="3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18"/>
    </row>
    <row r="16" spans="1:12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17"/>
    </row>
    <row r="17" spans="1:12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18"/>
    </row>
    <row r="18" spans="1:12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17"/>
    </row>
    <row r="19" spans="1:12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18"/>
    </row>
    <row r="20" spans="1:12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17"/>
    </row>
    <row r="21" spans="1:12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18"/>
    </row>
    <row r="22" spans="1:12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17"/>
    </row>
    <row r="23" spans="1:12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18"/>
    </row>
    <row r="24" spans="1:12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17"/>
    </row>
    <row r="25" spans="1:12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18"/>
    </row>
    <row r="26" spans="1:12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17"/>
    </row>
    <row r="27" spans="1:12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18"/>
    </row>
    <row r="28" spans="1:12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17"/>
    </row>
    <row r="29" spans="1:12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18"/>
    </row>
    <row r="30" spans="1:12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17"/>
    </row>
    <row r="31" spans="1:12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18"/>
    </row>
    <row r="32" spans="1:12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17"/>
    </row>
    <row r="33" spans="1:12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18"/>
    </row>
    <row r="34" spans="1:12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17"/>
    </row>
    <row r="35" spans="1:12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18"/>
    </row>
    <row r="36" spans="1:12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17"/>
    </row>
    <row r="37" spans="1:12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18"/>
    </row>
    <row r="38" spans="1:12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17"/>
    </row>
    <row r="39" spans="1:12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18"/>
    </row>
    <row r="40" spans="1:12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17"/>
    </row>
    <row r="41" spans="1:12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18"/>
    </row>
    <row r="42" spans="1:12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17"/>
    </row>
    <row r="43" spans="1:12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18"/>
    </row>
    <row r="44" spans="1:12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17"/>
    </row>
    <row r="45" spans="1:12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18"/>
    </row>
    <row r="46" spans="1:12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17"/>
    </row>
    <row r="47" spans="1:12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18"/>
    </row>
    <row r="48" spans="1:12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17"/>
    </row>
    <row r="49" spans="1:12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18"/>
    </row>
    <row r="50" spans="1:12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17"/>
    </row>
    <row r="51" spans="1:12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18"/>
    </row>
    <row r="52" spans="1:12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17"/>
    </row>
    <row r="53" spans="1:12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18"/>
    </row>
    <row r="54" spans="1:12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17"/>
    </row>
    <row r="55" spans="1:12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18"/>
    </row>
    <row r="56" spans="1:12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17"/>
    </row>
    <row r="57" spans="1:12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18"/>
    </row>
    <row r="58" spans="1:12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17"/>
    </row>
    <row r="59" spans="1:12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18"/>
    </row>
    <row r="60" spans="1:12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17"/>
    </row>
    <row r="61" spans="1:12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18"/>
    </row>
    <row r="62" spans="1:12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17"/>
    </row>
    <row r="63" spans="1:12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18"/>
    </row>
    <row r="64" spans="1:12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17"/>
    </row>
    <row r="65" spans="1:12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18"/>
    </row>
    <row r="66" spans="1:12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17"/>
    </row>
    <row r="67" spans="1:12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18"/>
    </row>
    <row r="68" spans="1:12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17"/>
    </row>
    <row r="69" spans="1:12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18"/>
    </row>
    <row r="70" spans="1:12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17"/>
    </row>
    <row r="71" spans="1:12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18"/>
    </row>
    <row r="72" spans="1:12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17"/>
    </row>
    <row r="73" spans="1:12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18"/>
    </row>
    <row r="74" spans="1:12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17"/>
    </row>
    <row r="75" spans="1:12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18"/>
    </row>
    <row r="76" spans="1:12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17"/>
    </row>
    <row r="77" spans="1:12">
      <c r="A77" s="3"/>
      <c r="C77" s="1"/>
      <c r="D77" s="1"/>
      <c r="E77" s="1"/>
      <c r="F77" s="1"/>
      <c r="G77" s="1"/>
      <c r="H77" s="1"/>
      <c r="I77" s="44">
        <f t="shared" ref="I77:I100" si="3">SUM(E77+F77+G77)</f>
        <v>0</v>
      </c>
      <c r="J77" s="44">
        <f t="shared" ref="J77:J100" si="4">SUM(C77+E77-H77)</f>
        <v>0</v>
      </c>
      <c r="K77" s="45" t="e">
        <f t="shared" ref="K77:K100" si="5">SUM(E77/J77)</f>
        <v>#DIV/0!</v>
      </c>
      <c r="L77" s="18"/>
    </row>
    <row r="78" spans="1:12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t="shared" si="5"/>
        <v>#DIV/0!</v>
      </c>
      <c r="L78" s="17"/>
    </row>
    <row r="79" spans="1:12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18"/>
    </row>
    <row r="80" spans="1:12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17"/>
    </row>
    <row r="81" spans="1:12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18"/>
    </row>
    <row r="82" spans="1:12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17"/>
    </row>
    <row r="83" spans="1:12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18"/>
    </row>
    <row r="84" spans="1:12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17"/>
    </row>
    <row r="85" spans="1:12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18"/>
    </row>
    <row r="86" spans="1:12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17"/>
    </row>
    <row r="87" spans="1:12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18"/>
    </row>
    <row r="88" spans="1:12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17"/>
    </row>
    <row r="89" spans="1:12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18"/>
    </row>
    <row r="90" spans="1:12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17"/>
    </row>
    <row r="91" spans="1:12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18"/>
    </row>
    <row r="92" spans="1:12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17"/>
    </row>
    <row r="93" spans="1:12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18"/>
    </row>
    <row r="94" spans="1:12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17"/>
    </row>
    <row r="95" spans="1:12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18"/>
    </row>
    <row r="96" spans="1:12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17"/>
    </row>
    <row r="97" spans="1:12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18"/>
    </row>
    <row r="98" spans="1:12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17"/>
    </row>
    <row r="99" spans="1:12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18"/>
    </row>
    <row r="100" spans="1:12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17"/>
    </row>
    <row r="101" spans="1:12">
      <c r="I101" s="46"/>
      <c r="J101" s="46"/>
      <c r="K101" s="46"/>
      <c r="L101" s="19"/>
    </row>
    <row r="102" spans="1:12">
      <c r="I102" s="46"/>
      <c r="J102" s="46"/>
      <c r="K102" s="46"/>
    </row>
    <row r="103" spans="1:12">
      <c r="I103" s="46"/>
      <c r="J103" s="46"/>
      <c r="K103" s="46"/>
    </row>
    <row r="104" spans="1:12">
      <c r="I104" s="46"/>
      <c r="J104" s="46"/>
      <c r="K104" s="46"/>
    </row>
    <row r="105" spans="1:12">
      <c r="I105" s="46"/>
      <c r="J105" s="46"/>
      <c r="K105" s="46"/>
    </row>
    <row r="106" spans="1:12">
      <c r="I106" s="46"/>
      <c r="J106" s="46"/>
      <c r="K106" s="46"/>
    </row>
    <row r="107" spans="1:12">
      <c r="I107" s="46"/>
      <c r="J107" s="46"/>
      <c r="K107" s="46"/>
    </row>
    <row r="108" spans="1:12">
      <c r="I108" s="46"/>
      <c r="J108" s="46"/>
      <c r="K108" s="46"/>
    </row>
    <row r="109" spans="1:12">
      <c r="I109" s="46"/>
      <c r="J109" s="46"/>
      <c r="K109" s="46"/>
    </row>
    <row r="110" spans="1:12">
      <c r="I110" s="46"/>
      <c r="J110" s="46"/>
      <c r="K110" s="46"/>
    </row>
    <row r="111" spans="1:12">
      <c r="I111" s="46"/>
      <c r="J111" s="46"/>
      <c r="K111" s="46"/>
    </row>
    <row r="112" spans="1:12">
      <c r="I112" s="46"/>
      <c r="J112" s="46"/>
      <c r="K112" s="46"/>
    </row>
    <row r="113" spans="9:11">
      <c r="I113" s="46"/>
      <c r="J113" s="46"/>
      <c r="K113" s="46"/>
    </row>
    <row r="114" spans="9:11">
      <c r="I114" s="46"/>
      <c r="J114" s="46"/>
      <c r="K114" s="46"/>
    </row>
    <row r="115" spans="9:11">
      <c r="I115" s="46"/>
      <c r="J115" s="46"/>
      <c r="K115" s="46"/>
    </row>
    <row r="116" spans="9:11">
      <c r="I116" s="46"/>
      <c r="J116" s="46"/>
      <c r="K116" s="46"/>
    </row>
    <row r="117" spans="9:11">
      <c r="I117" s="46"/>
      <c r="J117" s="46"/>
      <c r="K117" s="46"/>
    </row>
    <row r="118" spans="9:11">
      <c r="I118" s="46"/>
      <c r="J118" s="46"/>
      <c r="K118" s="46"/>
    </row>
    <row r="119" spans="9:11">
      <c r="I119" s="46"/>
      <c r="J119" s="46"/>
      <c r="K119" s="46"/>
    </row>
    <row r="120" spans="9:11">
      <c r="I120" s="46"/>
      <c r="J120" s="46"/>
      <c r="K120" s="46"/>
    </row>
    <row r="121" spans="9:11">
      <c r="I121" s="46"/>
      <c r="J121" s="46"/>
      <c r="K121" s="46"/>
    </row>
    <row r="122" spans="9:11">
      <c r="I122" s="46"/>
      <c r="J122" s="46"/>
      <c r="K122" s="46"/>
    </row>
    <row r="123" spans="9:11">
      <c r="I123" s="46"/>
      <c r="J123" s="46"/>
      <c r="K123" s="46"/>
    </row>
    <row r="124" spans="9:11">
      <c r="I124" s="46"/>
      <c r="J124" s="46"/>
      <c r="K124" s="46"/>
    </row>
    <row r="125" spans="9:11">
      <c r="I125" s="46"/>
      <c r="J125" s="46"/>
      <c r="K125" s="46"/>
    </row>
    <row r="126" spans="9:11">
      <c r="I126" s="46"/>
      <c r="J126" s="46"/>
      <c r="K126" s="46"/>
    </row>
    <row r="127" spans="9:11">
      <c r="I127" s="46"/>
      <c r="J127" s="46"/>
      <c r="K127" s="46"/>
    </row>
    <row r="128" spans="9:11">
      <c r="I128" s="46"/>
      <c r="J128" s="46"/>
      <c r="K128" s="46"/>
    </row>
    <row r="129" spans="9:11">
      <c r="I129" s="46"/>
      <c r="J129" s="46"/>
      <c r="K129" s="46"/>
    </row>
    <row r="130" spans="9:11">
      <c r="I130" s="46"/>
      <c r="J130" s="46"/>
      <c r="K130" s="46"/>
    </row>
    <row r="131" spans="9:11">
      <c r="I131" s="46"/>
      <c r="J131" s="46"/>
      <c r="K131" s="46"/>
    </row>
    <row r="132" spans="9:11">
      <c r="I132" s="46"/>
      <c r="J132" s="46"/>
      <c r="K132" s="46"/>
    </row>
    <row r="133" spans="9:11">
      <c r="I133" s="46"/>
      <c r="J133" s="46"/>
      <c r="K133" s="46"/>
    </row>
    <row r="134" spans="9:11">
      <c r="I134" s="46"/>
      <c r="J134" s="46"/>
      <c r="K134" s="46"/>
    </row>
    <row r="135" spans="9:11">
      <c r="I135" s="46"/>
      <c r="J135" s="46"/>
      <c r="K135" s="46"/>
    </row>
    <row r="136" spans="9:11">
      <c r="I136" s="46"/>
      <c r="J136" s="46"/>
      <c r="K136" s="46"/>
    </row>
    <row r="137" spans="9:11">
      <c r="I137" s="46"/>
      <c r="J137" s="46"/>
      <c r="K137" s="46"/>
    </row>
    <row r="138" spans="9:11">
      <c r="I138" s="46"/>
      <c r="J138" s="46"/>
      <c r="K138" s="46"/>
    </row>
    <row r="139" spans="9:11">
      <c r="I139" s="46"/>
      <c r="J139" s="46"/>
      <c r="K139" s="46"/>
    </row>
    <row r="140" spans="9:11">
      <c r="I140" s="46"/>
      <c r="J140" s="46"/>
      <c r="K140" s="46"/>
    </row>
    <row r="141" spans="9:11">
      <c r="I141" s="46"/>
      <c r="J141" s="46"/>
      <c r="K141" s="46"/>
    </row>
    <row r="142" spans="9:11">
      <c r="I142" s="46"/>
      <c r="J142" s="46"/>
      <c r="K142" s="46"/>
    </row>
    <row r="143" spans="9:11">
      <c r="I143" s="46"/>
      <c r="J143" s="46"/>
      <c r="K143" s="46"/>
    </row>
    <row r="144" spans="9:11">
      <c r="I144" s="34"/>
      <c r="J144" s="34"/>
      <c r="K144" s="34"/>
    </row>
    <row r="145" spans="9:11">
      <c r="I145" s="34"/>
      <c r="J145" s="34"/>
      <c r="K145" s="34"/>
    </row>
    <row r="146" spans="9:11">
      <c r="I146" s="34"/>
      <c r="J146" s="34"/>
      <c r="K146" s="34"/>
    </row>
    <row r="147" spans="9:11">
      <c r="I147" s="34"/>
      <c r="J147" s="34"/>
      <c r="K147" s="34"/>
    </row>
    <row r="148" spans="9:11">
      <c r="I148" s="34"/>
      <c r="J148" s="34"/>
      <c r="K148" s="34"/>
    </row>
    <row r="149" spans="9:11">
      <c r="I149" s="34"/>
      <c r="J149" s="34"/>
      <c r="K149" s="34"/>
    </row>
    <row r="150" spans="9:11">
      <c r="I150" s="34"/>
      <c r="J150" s="34"/>
      <c r="K150" s="34"/>
    </row>
    <row r="151" spans="9:11">
      <c r="I151" s="34"/>
      <c r="J151" s="34"/>
      <c r="K151" s="34"/>
    </row>
    <row r="152" spans="9:11">
      <c r="I152" s="34"/>
      <c r="J152" s="34"/>
      <c r="K152" s="34"/>
    </row>
    <row r="153" spans="9:11">
      <c r="I153" s="34"/>
      <c r="J153" s="34"/>
      <c r="K153" s="34"/>
    </row>
    <row r="154" spans="9:11">
      <c r="I154" s="34"/>
      <c r="J154" s="34"/>
      <c r="K154" s="34"/>
    </row>
    <row r="155" spans="9:11">
      <c r="I155" s="34"/>
      <c r="J155" s="34"/>
      <c r="K155" s="34"/>
    </row>
    <row r="156" spans="9:11">
      <c r="I156" s="34"/>
      <c r="J156" s="34"/>
      <c r="K156" s="34"/>
    </row>
    <row r="157" spans="9:11">
      <c r="I157" s="34"/>
      <c r="J157" s="34"/>
      <c r="K157" s="34"/>
    </row>
    <row r="158" spans="9:11">
      <c r="I158" s="34"/>
      <c r="J158" s="34"/>
      <c r="K158" s="34"/>
    </row>
    <row r="159" spans="9:11">
      <c r="I159" s="34"/>
      <c r="J159" s="34"/>
      <c r="K159" s="34"/>
    </row>
    <row r="160" spans="9:11">
      <c r="I160" s="34"/>
      <c r="J160" s="34"/>
      <c r="K160" s="34"/>
    </row>
    <row r="161" spans="9:11">
      <c r="I161" s="34"/>
      <c r="J161" s="34"/>
      <c r="K161" s="34"/>
    </row>
    <row r="162" spans="9:11">
      <c r="I162" s="34"/>
      <c r="J162" s="34"/>
      <c r="K162" s="34"/>
    </row>
    <row r="163" spans="9:11">
      <c r="I163" s="34"/>
      <c r="J163" s="34"/>
      <c r="K163" s="34"/>
    </row>
    <row r="164" spans="9:11">
      <c r="I164" s="34"/>
      <c r="J164" s="34"/>
      <c r="K164" s="34"/>
    </row>
    <row r="165" spans="9:11">
      <c r="I165" s="34"/>
      <c r="J165" s="34"/>
      <c r="K165" s="34"/>
    </row>
    <row r="166" spans="9:11">
      <c r="I166" s="34"/>
      <c r="J166" s="34"/>
      <c r="K166" s="34"/>
    </row>
    <row r="167" spans="9:11">
      <c r="I167" s="34"/>
      <c r="J167" s="34"/>
      <c r="K167" s="34"/>
    </row>
    <row r="168" spans="9:11">
      <c r="I168" s="34"/>
      <c r="J168" s="34"/>
      <c r="K168" s="34"/>
    </row>
    <row r="169" spans="9:11">
      <c r="I169" s="34"/>
      <c r="J169" s="34"/>
      <c r="K169" s="34"/>
    </row>
    <row r="170" spans="9:11">
      <c r="I170" s="34"/>
      <c r="J170" s="34"/>
      <c r="K170" s="34"/>
    </row>
    <row r="171" spans="9:11">
      <c r="I171" s="34"/>
      <c r="J171" s="34"/>
      <c r="K171" s="34"/>
    </row>
    <row r="172" spans="9:11">
      <c r="I172" s="34"/>
      <c r="J172" s="34"/>
      <c r="K172" s="34"/>
    </row>
    <row r="173" spans="9:11">
      <c r="I173" s="34"/>
      <c r="J173" s="34"/>
      <c r="K173" s="34"/>
    </row>
    <row r="174" spans="9:11">
      <c r="I174" s="34"/>
      <c r="J174" s="34"/>
      <c r="K174" s="34"/>
    </row>
    <row r="175" spans="9:11">
      <c r="I175" s="34"/>
      <c r="J175" s="34"/>
      <c r="K175" s="34"/>
    </row>
    <row r="176" spans="9:11">
      <c r="I176" s="34"/>
      <c r="J176" s="34"/>
      <c r="K176" s="34"/>
    </row>
    <row r="177" spans="9:11">
      <c r="I177" s="34"/>
      <c r="J177" s="34"/>
      <c r="K177" s="34"/>
    </row>
    <row r="178" spans="9:11">
      <c r="I178" s="34"/>
      <c r="J178" s="34"/>
      <c r="K178" s="34"/>
    </row>
    <row r="179" spans="9:11">
      <c r="I179" s="34"/>
      <c r="J179" s="34"/>
      <c r="K179" s="34"/>
    </row>
    <row r="180" spans="9:11">
      <c r="I180" s="34"/>
      <c r="J180" s="34"/>
      <c r="K180" s="34"/>
    </row>
    <row r="181" spans="9:11">
      <c r="I181" s="34"/>
      <c r="J181" s="34"/>
      <c r="K181" s="34"/>
    </row>
    <row r="182" spans="9:11">
      <c r="I182" s="34"/>
      <c r="J182" s="34"/>
      <c r="K182" s="34"/>
    </row>
    <row r="183" spans="9:11">
      <c r="I183" s="34"/>
      <c r="J183" s="34"/>
      <c r="K183" s="34"/>
    </row>
    <row r="184" spans="9:11">
      <c r="I184" s="34"/>
      <c r="J184" s="34"/>
      <c r="K184" s="34"/>
    </row>
    <row r="185" spans="9:11">
      <c r="I185" s="34"/>
      <c r="J185" s="34"/>
      <c r="K185" s="34"/>
    </row>
    <row r="186" spans="9:11">
      <c r="I186" s="34"/>
      <c r="J186" s="34"/>
      <c r="K186" s="34"/>
    </row>
    <row r="187" spans="9:11">
      <c r="I187" s="34"/>
      <c r="J187" s="34"/>
      <c r="K187" s="34"/>
    </row>
    <row r="188" spans="9:11">
      <c r="I188" s="34"/>
      <c r="J188" s="34"/>
      <c r="K188" s="34"/>
    </row>
    <row r="189" spans="9:11">
      <c r="I189" s="34"/>
      <c r="J189" s="34"/>
      <c r="K189" s="34"/>
    </row>
    <row r="190" spans="9:11">
      <c r="I190" s="34"/>
      <c r="J190" s="34"/>
      <c r="K190" s="34"/>
    </row>
    <row r="191" spans="9:11">
      <c r="I191" s="34"/>
      <c r="J191" s="34"/>
      <c r="K191" s="34"/>
    </row>
    <row r="192" spans="9:11">
      <c r="I192" s="34"/>
      <c r="J192" s="34"/>
      <c r="K192" s="34"/>
    </row>
    <row r="193" spans="9:11">
      <c r="I193" s="34"/>
      <c r="J193" s="34"/>
      <c r="K193" s="34"/>
    </row>
    <row r="194" spans="9:11">
      <c r="I194" s="34"/>
      <c r="J194" s="34"/>
      <c r="K194" s="34"/>
    </row>
    <row r="195" spans="9:11">
      <c r="I195" s="34"/>
      <c r="J195" s="34"/>
      <c r="K195" s="34"/>
    </row>
    <row r="196" spans="9:11">
      <c r="I196" s="34"/>
      <c r="J196" s="34"/>
      <c r="K196" s="34"/>
    </row>
    <row r="197" spans="9:11">
      <c r="I197" s="34"/>
      <c r="J197" s="34"/>
      <c r="K197" s="34"/>
    </row>
    <row r="198" spans="9:11">
      <c r="I198" s="34"/>
      <c r="J198" s="34"/>
      <c r="K198" s="34"/>
    </row>
    <row r="199" spans="9:11">
      <c r="I199" s="34"/>
      <c r="J199" s="34"/>
      <c r="K199" s="34"/>
    </row>
    <row r="200" spans="9:11">
      <c r="I200" s="34"/>
      <c r="J200" s="34"/>
      <c r="K200" s="34"/>
    </row>
    <row r="201" spans="9:11">
      <c r="I201" s="34"/>
      <c r="J201" s="34"/>
      <c r="K201" s="34"/>
    </row>
    <row r="202" spans="9:11">
      <c r="I202" s="34"/>
      <c r="J202" s="34"/>
      <c r="K202" s="34"/>
    </row>
    <row r="203" spans="9:11">
      <c r="I203" s="34"/>
      <c r="J203" s="34"/>
      <c r="K203" s="34"/>
    </row>
    <row r="204" spans="9:11">
      <c r="I204" s="34"/>
      <c r="J204" s="34"/>
      <c r="K204" s="34"/>
    </row>
    <row r="205" spans="9:11">
      <c r="I205" s="34"/>
      <c r="J205" s="34"/>
      <c r="K205" s="34"/>
    </row>
    <row r="206" spans="9:11">
      <c r="I206" s="34"/>
      <c r="J206" s="34"/>
      <c r="K206" s="34"/>
    </row>
    <row r="207" spans="9:11">
      <c r="I207" s="34"/>
      <c r="J207" s="34"/>
      <c r="K207" s="34"/>
    </row>
    <row r="208" spans="9:11">
      <c r="I208" s="34"/>
      <c r="J208" s="34"/>
      <c r="K208" s="34"/>
    </row>
    <row r="209" spans="9:11">
      <c r="I209" s="34"/>
      <c r="J209" s="34"/>
      <c r="K209" s="34"/>
    </row>
    <row r="210" spans="9:11">
      <c r="I210" s="34"/>
      <c r="J210" s="34"/>
      <c r="K210" s="34"/>
    </row>
    <row r="211" spans="9:11">
      <c r="I211" s="34"/>
      <c r="J211" s="34"/>
      <c r="K211" s="34"/>
    </row>
    <row r="212" spans="9:11">
      <c r="I212" s="34"/>
      <c r="J212" s="34"/>
      <c r="K212" s="34"/>
    </row>
    <row r="213" spans="9:11">
      <c r="I213" s="34"/>
      <c r="J213" s="34"/>
      <c r="K213" s="34"/>
    </row>
    <row r="214" spans="9:11">
      <c r="I214" s="34"/>
      <c r="J214" s="34"/>
      <c r="K214" s="34"/>
    </row>
    <row r="215" spans="9:11">
      <c r="I215" s="34"/>
      <c r="J215" s="34"/>
      <c r="K215" s="34"/>
    </row>
    <row r="216" spans="9:11">
      <c r="I216" s="34"/>
      <c r="J216" s="34"/>
      <c r="K216" s="34"/>
    </row>
    <row r="217" spans="9:11">
      <c r="I217" s="34"/>
      <c r="J217" s="34"/>
      <c r="K217" s="34"/>
    </row>
    <row r="218" spans="9:11">
      <c r="I218" s="34"/>
      <c r="J218" s="34"/>
      <c r="K218" s="34"/>
    </row>
    <row r="219" spans="9:11">
      <c r="I219" s="34"/>
      <c r="J219" s="34"/>
      <c r="K219" s="34"/>
    </row>
    <row r="220" spans="9:11">
      <c r="I220" s="34"/>
      <c r="J220" s="34"/>
      <c r="K220" s="34"/>
    </row>
    <row r="221" spans="9:11">
      <c r="I221" s="34"/>
      <c r="J221" s="34"/>
      <c r="K221" s="34"/>
    </row>
    <row r="222" spans="9:11">
      <c r="I222" s="34"/>
      <c r="J222" s="34"/>
      <c r="K222" s="34"/>
    </row>
    <row r="223" spans="9:11">
      <c r="I223" s="34"/>
      <c r="J223" s="34"/>
      <c r="K223" s="34"/>
    </row>
    <row r="224" spans="9:11">
      <c r="I224" s="34"/>
      <c r="J224" s="34"/>
      <c r="K224" s="34"/>
    </row>
    <row r="225" spans="9:11">
      <c r="I225" s="34"/>
      <c r="J225" s="34"/>
      <c r="K225" s="34"/>
    </row>
    <row r="226" spans="9:11">
      <c r="I226" s="34"/>
      <c r="J226" s="34"/>
      <c r="K226" s="34"/>
    </row>
    <row r="227" spans="9:11">
      <c r="I227" s="34"/>
      <c r="J227" s="34"/>
      <c r="K227" s="34"/>
    </row>
    <row r="228" spans="9:11">
      <c r="I228" s="34"/>
      <c r="J228" s="34"/>
      <c r="K228" s="34"/>
    </row>
    <row r="229" spans="9:11">
      <c r="I229" s="34"/>
      <c r="J229" s="34"/>
      <c r="K229" s="34"/>
    </row>
    <row r="230" spans="9:11">
      <c r="I230" s="34"/>
      <c r="J230" s="34"/>
      <c r="K230" s="34"/>
    </row>
    <row r="231" spans="9:11">
      <c r="I231" s="34"/>
      <c r="J231" s="34"/>
      <c r="K231" s="34"/>
    </row>
    <row r="232" spans="9:11">
      <c r="I232" s="34"/>
      <c r="J232" s="34"/>
      <c r="K232" s="34"/>
    </row>
    <row r="233" spans="9:11">
      <c r="I233" s="34"/>
      <c r="J233" s="34"/>
      <c r="K233" s="34"/>
    </row>
    <row r="234" spans="9:11">
      <c r="I234" s="34"/>
      <c r="J234" s="34"/>
      <c r="K234" s="34"/>
    </row>
    <row r="235" spans="9:11">
      <c r="I235" s="34"/>
      <c r="J235" s="34"/>
      <c r="K235" s="34"/>
    </row>
    <row r="236" spans="9:11">
      <c r="I236" s="34"/>
      <c r="J236" s="34"/>
      <c r="K236" s="34"/>
    </row>
    <row r="237" spans="9:11">
      <c r="I237" s="34"/>
      <c r="J237" s="34"/>
      <c r="K237" s="34"/>
    </row>
    <row r="238" spans="9:11">
      <c r="I238" s="34"/>
      <c r="J238" s="34"/>
      <c r="K238" s="34"/>
    </row>
    <row r="239" spans="9:11">
      <c r="I239" s="34"/>
      <c r="J239" s="34"/>
      <c r="K239" s="34"/>
    </row>
    <row r="240" spans="9:11">
      <c r="I240" s="34"/>
      <c r="J240" s="34"/>
      <c r="K240" s="34"/>
    </row>
    <row r="241" spans="9:11">
      <c r="I241" s="34"/>
      <c r="J241" s="34"/>
      <c r="K241" s="34"/>
    </row>
    <row r="242" spans="9:11">
      <c r="I242" s="34"/>
      <c r="J242" s="34"/>
      <c r="K242" s="34"/>
    </row>
    <row r="243" spans="9:11">
      <c r="I243" s="34"/>
      <c r="J243" s="34"/>
      <c r="K243" s="34"/>
    </row>
    <row r="244" spans="9:11">
      <c r="I244" s="34"/>
      <c r="J244" s="34"/>
      <c r="K244" s="34"/>
    </row>
    <row r="245" spans="9:11">
      <c r="I245" s="34"/>
      <c r="J245" s="34"/>
      <c r="K245" s="34"/>
    </row>
    <row r="246" spans="9:11">
      <c r="I246" s="34"/>
      <c r="J246" s="34"/>
      <c r="K246" s="34"/>
    </row>
    <row r="247" spans="9:11">
      <c r="I247" s="34"/>
      <c r="J247" s="34"/>
      <c r="K247" s="34"/>
    </row>
    <row r="248" spans="9:11">
      <c r="I248" s="34"/>
      <c r="J248" s="34"/>
      <c r="K248" s="34"/>
    </row>
    <row r="249" spans="9:11">
      <c r="I249" s="34"/>
      <c r="J249" s="34"/>
      <c r="K249" s="34"/>
    </row>
    <row r="250" spans="9:11">
      <c r="I250" s="34"/>
      <c r="J250" s="34"/>
      <c r="K250" s="34"/>
    </row>
    <row r="251" spans="9:11">
      <c r="I251" s="34"/>
      <c r="J251" s="34"/>
      <c r="K251" s="34"/>
    </row>
    <row r="252" spans="9:11">
      <c r="I252" s="34"/>
      <c r="J252" s="34"/>
      <c r="K252" s="34"/>
    </row>
    <row r="253" spans="9:11">
      <c r="I253" s="34"/>
      <c r="J253" s="34"/>
      <c r="K253" s="34"/>
    </row>
    <row r="254" spans="9:11">
      <c r="I254" s="34"/>
      <c r="J254" s="34"/>
      <c r="K254" s="34"/>
    </row>
    <row r="255" spans="9:11">
      <c r="I255" s="34"/>
      <c r="J255" s="34"/>
      <c r="K255" s="34"/>
    </row>
    <row r="256" spans="9:11">
      <c r="I256" s="34"/>
      <c r="J256" s="34"/>
      <c r="K256" s="34"/>
    </row>
    <row r="257" spans="9:11">
      <c r="I257" s="34"/>
      <c r="J257" s="34"/>
      <c r="K257" s="34"/>
    </row>
    <row r="258" spans="9:11">
      <c r="I258" s="34"/>
      <c r="J258" s="34"/>
      <c r="K258" s="34"/>
    </row>
    <row r="259" spans="9:11">
      <c r="I259" s="34"/>
      <c r="J259" s="34"/>
      <c r="K259" s="34"/>
    </row>
    <row r="260" spans="9:11">
      <c r="I260" s="34"/>
      <c r="J260" s="34"/>
      <c r="K260" s="34"/>
    </row>
    <row r="261" spans="9:11">
      <c r="I261" s="34"/>
      <c r="J261" s="34"/>
      <c r="K261" s="34"/>
    </row>
    <row r="262" spans="9:11">
      <c r="I262" s="34"/>
      <c r="J262" s="34"/>
      <c r="K262" s="34"/>
    </row>
    <row r="263" spans="9:11">
      <c r="I263" s="34"/>
      <c r="J263" s="34"/>
      <c r="K263" s="34"/>
    </row>
    <row r="264" spans="9:11">
      <c r="I264" s="34"/>
      <c r="J264" s="34"/>
      <c r="K264" s="34"/>
    </row>
    <row r="265" spans="9:11">
      <c r="I265" s="34"/>
      <c r="J265" s="34"/>
      <c r="K265" s="34"/>
    </row>
    <row r="266" spans="9:11">
      <c r="I266" s="34"/>
      <c r="J266" s="34"/>
      <c r="K266" s="34"/>
    </row>
    <row r="267" spans="9:11">
      <c r="I267" s="34"/>
      <c r="J267" s="34"/>
      <c r="K267" s="34"/>
    </row>
    <row r="268" spans="9:11">
      <c r="I268" s="34"/>
      <c r="J268" s="34"/>
      <c r="K268" s="34"/>
    </row>
    <row r="269" spans="9:11">
      <c r="I269" s="34"/>
      <c r="J269" s="34"/>
      <c r="K269" s="34"/>
    </row>
    <row r="270" spans="9:11">
      <c r="I270" s="34"/>
      <c r="J270" s="34"/>
      <c r="K270" s="34"/>
    </row>
    <row r="271" spans="9:11">
      <c r="I271" s="34"/>
      <c r="J271" s="34"/>
      <c r="K271" s="34"/>
    </row>
    <row r="272" spans="9:11">
      <c r="I272" s="34"/>
      <c r="J272" s="34"/>
      <c r="K272" s="34"/>
    </row>
    <row r="273" spans="9:11">
      <c r="I273" s="34"/>
      <c r="J273" s="34"/>
      <c r="K273" s="34"/>
    </row>
    <row r="274" spans="9:11">
      <c r="I274" s="34"/>
      <c r="J274" s="34"/>
      <c r="K274" s="34"/>
    </row>
    <row r="275" spans="9:11">
      <c r="I275" s="34"/>
      <c r="J275" s="34"/>
      <c r="K275" s="34"/>
    </row>
    <row r="276" spans="9:11">
      <c r="I276" s="34"/>
      <c r="J276" s="34"/>
      <c r="K276" s="34"/>
    </row>
    <row r="277" spans="9:11">
      <c r="I277" s="34"/>
      <c r="J277" s="34"/>
      <c r="K277" s="34"/>
    </row>
    <row r="278" spans="9:11">
      <c r="I278" s="34"/>
      <c r="J278" s="34"/>
      <c r="K278" s="34"/>
    </row>
    <row r="279" spans="9:11">
      <c r="I279" s="34"/>
      <c r="J279" s="34"/>
      <c r="K279" s="34"/>
    </row>
    <row r="280" spans="9:11">
      <c r="I280" s="34"/>
      <c r="J280" s="34"/>
      <c r="K280" s="34"/>
    </row>
    <row r="281" spans="9:11">
      <c r="I281" s="34"/>
      <c r="J281" s="34"/>
      <c r="K281" s="34"/>
    </row>
    <row r="282" spans="9:11">
      <c r="I282" s="34"/>
      <c r="J282" s="34"/>
      <c r="K282" s="34"/>
    </row>
    <row r="283" spans="9:11">
      <c r="I283" s="34"/>
      <c r="J283" s="34"/>
      <c r="K283" s="34"/>
    </row>
    <row r="284" spans="9:11">
      <c r="I284" s="34"/>
      <c r="J284" s="34"/>
      <c r="K284" s="34"/>
    </row>
    <row r="285" spans="9:11">
      <c r="I285" s="34"/>
      <c r="J285" s="34"/>
      <c r="K285" s="34"/>
    </row>
    <row r="286" spans="9:11">
      <c r="I286" s="34"/>
      <c r="J286" s="34"/>
      <c r="K286" s="34"/>
    </row>
    <row r="287" spans="9:11">
      <c r="I287" s="34"/>
      <c r="J287" s="34"/>
      <c r="K287" s="34"/>
    </row>
    <row r="288" spans="9:11">
      <c r="I288" s="34"/>
      <c r="J288" s="34"/>
      <c r="K288" s="34"/>
    </row>
    <row r="289" spans="9:11">
      <c r="I289" s="34"/>
      <c r="J289" s="34"/>
      <c r="K289" s="34"/>
    </row>
    <row r="290" spans="9:11">
      <c r="I290" s="34"/>
      <c r="J290" s="34"/>
      <c r="K290" s="34"/>
    </row>
    <row r="291" spans="9:11">
      <c r="I291" s="34"/>
      <c r="J291" s="34"/>
      <c r="K291" s="34"/>
    </row>
    <row r="292" spans="9:11">
      <c r="I292" s="34"/>
      <c r="J292" s="34"/>
      <c r="K292" s="34"/>
    </row>
    <row r="293" spans="9:11">
      <c r="I293" s="34"/>
      <c r="J293" s="34"/>
      <c r="K293" s="34"/>
    </row>
    <row r="294" spans="9:11">
      <c r="I294" s="34"/>
      <c r="J294" s="34"/>
      <c r="K294" s="34"/>
    </row>
    <row r="295" spans="9:11">
      <c r="I295" s="34"/>
      <c r="J295" s="34"/>
      <c r="K295" s="34"/>
    </row>
    <row r="296" spans="9:11">
      <c r="I296" s="34"/>
      <c r="J296" s="34"/>
      <c r="K296" s="34"/>
    </row>
    <row r="297" spans="9:11">
      <c r="I297" s="34"/>
      <c r="J297" s="34"/>
      <c r="K297" s="34"/>
    </row>
    <row r="298" spans="9:11">
      <c r="I298" s="34"/>
      <c r="J298" s="34"/>
      <c r="K298" s="34"/>
    </row>
    <row r="299" spans="9:11">
      <c r="I299" s="34"/>
      <c r="J299" s="34"/>
      <c r="K299" s="34"/>
    </row>
    <row r="300" spans="9:11">
      <c r="I300" s="34"/>
      <c r="J300" s="34"/>
      <c r="K300" s="34"/>
    </row>
    <row r="301" spans="9:11">
      <c r="I301" s="34"/>
      <c r="J301" s="34"/>
      <c r="K301" s="34"/>
    </row>
    <row r="302" spans="9:11">
      <c r="I302" s="34"/>
      <c r="J302" s="34"/>
      <c r="K302" s="34"/>
    </row>
    <row r="303" spans="9:11">
      <c r="I303" s="34"/>
      <c r="J303" s="34"/>
      <c r="K303" s="34"/>
    </row>
    <row r="304" spans="9:11">
      <c r="I304" s="34"/>
      <c r="J304" s="34"/>
      <c r="K304" s="34"/>
    </row>
    <row r="305" spans="9:11">
      <c r="I305" s="34"/>
      <c r="J305" s="34"/>
      <c r="K305" s="34"/>
    </row>
    <row r="306" spans="9:11">
      <c r="I306" s="34"/>
      <c r="J306" s="34"/>
      <c r="K306" s="34"/>
    </row>
    <row r="307" spans="9:11">
      <c r="I307" s="34"/>
      <c r="J307" s="34"/>
      <c r="K307" s="34"/>
    </row>
    <row r="308" spans="9:11">
      <c r="I308" s="34"/>
      <c r="J308" s="34"/>
      <c r="K308" s="34"/>
    </row>
    <row r="309" spans="9:11">
      <c r="I309" s="34"/>
      <c r="J309" s="34"/>
      <c r="K309" s="34"/>
    </row>
    <row r="310" spans="9:11">
      <c r="I310" s="34"/>
      <c r="J310" s="34"/>
      <c r="K310" s="34"/>
    </row>
    <row r="311" spans="9:11">
      <c r="I311" s="34"/>
      <c r="J311" s="34"/>
      <c r="K311" s="34"/>
    </row>
    <row r="312" spans="9:11">
      <c r="I312" s="34"/>
      <c r="J312" s="34"/>
      <c r="K312" s="34"/>
    </row>
    <row r="313" spans="9:11">
      <c r="I313" s="34"/>
      <c r="J313" s="34"/>
      <c r="K313" s="34"/>
    </row>
    <row r="314" spans="9:11">
      <c r="I314" s="34"/>
      <c r="J314" s="34"/>
      <c r="K314" s="34"/>
    </row>
    <row r="315" spans="9:11">
      <c r="I315" s="34"/>
      <c r="J315" s="34"/>
      <c r="K315" s="34"/>
    </row>
    <row r="316" spans="9:11">
      <c r="I316" s="34"/>
      <c r="J316" s="34"/>
      <c r="K316" s="34"/>
    </row>
    <row r="317" spans="9:11">
      <c r="I317" s="34"/>
      <c r="J317" s="34"/>
      <c r="K317" s="34"/>
    </row>
    <row r="318" spans="9:11">
      <c r="I318" s="34"/>
      <c r="J318" s="34"/>
      <c r="K318" s="34"/>
    </row>
    <row r="319" spans="9:11">
      <c r="I319" s="34"/>
      <c r="J319" s="34"/>
      <c r="K319" s="34"/>
    </row>
    <row r="320" spans="9:11">
      <c r="I320" s="34"/>
      <c r="J320" s="34"/>
      <c r="K320" s="34"/>
    </row>
    <row r="321" spans="9:11">
      <c r="I321" s="34"/>
      <c r="J321" s="34"/>
      <c r="K321" s="34"/>
    </row>
    <row r="322" spans="9:11">
      <c r="I322" s="34"/>
      <c r="J322" s="34"/>
      <c r="K322" s="34"/>
    </row>
    <row r="323" spans="9:11">
      <c r="I323" s="34"/>
      <c r="J323" s="34"/>
      <c r="K323" s="34"/>
    </row>
    <row r="324" spans="9:11">
      <c r="I324" s="34"/>
      <c r="J324" s="34"/>
      <c r="K324" s="34"/>
    </row>
    <row r="325" spans="9:11">
      <c r="I325" s="34"/>
      <c r="J325" s="34"/>
      <c r="K325" s="34"/>
    </row>
    <row r="326" spans="9:11">
      <c r="I326" s="34"/>
      <c r="J326" s="34"/>
      <c r="K326" s="34"/>
    </row>
    <row r="327" spans="9:11">
      <c r="I327" s="34"/>
      <c r="J327" s="34"/>
      <c r="K327" s="34"/>
    </row>
    <row r="328" spans="9:11">
      <c r="I328" s="34"/>
      <c r="J328" s="34"/>
      <c r="K328" s="34"/>
    </row>
    <row r="329" spans="9:11">
      <c r="I329" s="34"/>
      <c r="J329" s="34"/>
      <c r="K329" s="34"/>
    </row>
    <row r="330" spans="9:11">
      <c r="I330" s="34"/>
      <c r="J330" s="34"/>
      <c r="K330" s="34"/>
    </row>
    <row r="331" spans="9:11">
      <c r="I331" s="34"/>
      <c r="J331" s="34"/>
      <c r="K331" s="34"/>
    </row>
    <row r="332" spans="9:11">
      <c r="I332" s="34"/>
      <c r="J332" s="34"/>
      <c r="K332" s="34"/>
    </row>
    <row r="333" spans="9:11">
      <c r="I333" s="34"/>
      <c r="J333" s="34"/>
      <c r="K333" s="34"/>
    </row>
    <row r="334" spans="9:11">
      <c r="I334" s="34"/>
      <c r="J334" s="34"/>
      <c r="K334" s="34"/>
    </row>
    <row r="335" spans="9:11">
      <c r="I335" s="34"/>
      <c r="J335" s="34"/>
      <c r="K335" s="34"/>
    </row>
    <row r="336" spans="9:11">
      <c r="I336" s="34"/>
      <c r="J336" s="34"/>
      <c r="K336" s="34"/>
    </row>
    <row r="337" spans="9:11">
      <c r="I337" s="34"/>
      <c r="J337" s="34"/>
      <c r="K337" s="34"/>
    </row>
    <row r="338" spans="9:11">
      <c r="I338" s="34"/>
      <c r="J338" s="34"/>
      <c r="K338" s="34"/>
    </row>
    <row r="339" spans="9:11">
      <c r="I339" s="34"/>
      <c r="J339" s="34"/>
      <c r="K339" s="34"/>
    </row>
    <row r="340" spans="9:11">
      <c r="I340" s="34"/>
      <c r="J340" s="34"/>
      <c r="K340" s="34"/>
    </row>
    <row r="341" spans="9:11">
      <c r="I341" s="34"/>
      <c r="J341" s="34"/>
      <c r="K341" s="34"/>
    </row>
    <row r="342" spans="9:11">
      <c r="I342" s="34"/>
      <c r="J342" s="34"/>
      <c r="K342" s="34"/>
    </row>
    <row r="343" spans="9:11">
      <c r="I343" s="34"/>
      <c r="J343" s="34"/>
      <c r="K343" s="34"/>
    </row>
    <row r="344" spans="9:11">
      <c r="I344" s="34"/>
      <c r="J344" s="34"/>
      <c r="K344" s="34"/>
    </row>
    <row r="345" spans="9:11">
      <c r="I345" s="34"/>
      <c r="J345" s="34"/>
      <c r="K345" s="34"/>
    </row>
    <row r="346" spans="9:11">
      <c r="I346" s="34"/>
      <c r="J346" s="34"/>
      <c r="K346" s="34"/>
    </row>
    <row r="347" spans="9:11">
      <c r="I347" s="34"/>
      <c r="J347" s="34"/>
      <c r="K347" s="34"/>
    </row>
    <row r="348" spans="9:11">
      <c r="I348" s="34"/>
      <c r="J348" s="34"/>
      <c r="K348" s="34"/>
    </row>
    <row r="349" spans="9:11">
      <c r="I349" s="34"/>
      <c r="J349" s="34"/>
      <c r="K349" s="34"/>
    </row>
    <row r="350" spans="9:11">
      <c r="I350" s="34"/>
      <c r="J350" s="34"/>
      <c r="K350" s="34"/>
    </row>
    <row r="351" spans="9:11">
      <c r="I351" s="34"/>
      <c r="J351" s="34"/>
      <c r="K351" s="34"/>
    </row>
    <row r="352" spans="9:11">
      <c r="I352" s="34"/>
      <c r="J352" s="34"/>
      <c r="K352" s="34"/>
    </row>
    <row r="353" spans="9:11">
      <c r="I353" s="34"/>
      <c r="J353" s="34"/>
      <c r="K353" s="34"/>
    </row>
    <row r="354" spans="9:11">
      <c r="I354" s="34"/>
      <c r="J354" s="34"/>
      <c r="K354" s="34"/>
    </row>
    <row r="355" spans="9:11">
      <c r="I355" s="34"/>
      <c r="J355" s="34"/>
      <c r="K355" s="34"/>
    </row>
    <row r="356" spans="9:11">
      <c r="I356" s="34"/>
      <c r="J356" s="34"/>
      <c r="K356" s="34"/>
    </row>
    <row r="357" spans="9:11">
      <c r="I357" s="34"/>
      <c r="J357" s="34"/>
      <c r="K357" s="34"/>
    </row>
    <row r="358" spans="9:11">
      <c r="I358" s="34"/>
      <c r="J358" s="34"/>
      <c r="K358" s="34"/>
    </row>
    <row r="359" spans="9:11">
      <c r="I359" s="34"/>
      <c r="J359" s="34"/>
      <c r="K359" s="34"/>
    </row>
    <row r="360" spans="9:11">
      <c r="I360" s="34"/>
      <c r="J360" s="34"/>
      <c r="K360" s="34"/>
    </row>
    <row r="361" spans="9:11">
      <c r="I361" s="34"/>
      <c r="J361" s="34"/>
      <c r="K361" s="34"/>
    </row>
    <row r="362" spans="9:11">
      <c r="I362" s="34"/>
      <c r="J362" s="34"/>
      <c r="K362" s="34"/>
    </row>
    <row r="363" spans="9:11">
      <c r="I363" s="34"/>
      <c r="J363" s="34"/>
      <c r="K363" s="34"/>
    </row>
    <row r="364" spans="9:11">
      <c r="I364" s="34"/>
      <c r="J364" s="34"/>
      <c r="K364" s="34"/>
    </row>
    <row r="365" spans="9:11">
      <c r="I365" s="34"/>
      <c r="J365" s="34"/>
      <c r="K365" s="34"/>
    </row>
    <row r="366" spans="9:11">
      <c r="I366" s="34"/>
      <c r="J366" s="34"/>
      <c r="K366" s="34"/>
    </row>
    <row r="367" spans="9:11">
      <c r="I367" s="34"/>
      <c r="J367" s="34"/>
      <c r="K367" s="34"/>
    </row>
    <row r="368" spans="9:11">
      <c r="I368" s="34"/>
      <c r="J368" s="34"/>
      <c r="K368" s="34"/>
    </row>
    <row r="369" spans="9:11">
      <c r="I369" s="34"/>
      <c r="J369" s="34"/>
      <c r="K369" s="34"/>
    </row>
    <row r="370" spans="9:11">
      <c r="I370" s="34"/>
      <c r="J370" s="34"/>
      <c r="K370" s="34"/>
    </row>
    <row r="371" spans="9:11">
      <c r="I371" s="34"/>
      <c r="J371" s="34"/>
      <c r="K371" s="34"/>
    </row>
    <row r="372" spans="9:11">
      <c r="I372" s="34"/>
      <c r="J372" s="34"/>
      <c r="K372" s="34"/>
    </row>
    <row r="373" spans="9:11">
      <c r="I373" s="34"/>
      <c r="J373" s="34"/>
      <c r="K373" s="34"/>
    </row>
    <row r="374" spans="9:11">
      <c r="I374" s="34"/>
      <c r="J374" s="34"/>
      <c r="K374" s="34"/>
    </row>
    <row r="375" spans="9:11">
      <c r="I375" s="34"/>
      <c r="J375" s="34"/>
      <c r="K375" s="34"/>
    </row>
    <row r="376" spans="9:11">
      <c r="I376" s="34"/>
      <c r="J376" s="34"/>
      <c r="K376" s="34"/>
    </row>
    <row r="377" spans="9:11">
      <c r="I377" s="34"/>
      <c r="J377" s="34"/>
      <c r="K377" s="34"/>
    </row>
    <row r="378" spans="9:11">
      <c r="I378" s="34"/>
      <c r="J378" s="34"/>
      <c r="K378" s="34"/>
    </row>
    <row r="379" spans="9:11">
      <c r="I379" s="34"/>
      <c r="J379" s="34"/>
      <c r="K379" s="34"/>
    </row>
    <row r="380" spans="9:11">
      <c r="I380" s="34"/>
      <c r="J380" s="34"/>
      <c r="K380" s="34"/>
    </row>
    <row r="381" spans="9:11">
      <c r="I381" s="34"/>
      <c r="J381" s="34"/>
      <c r="K381" s="34"/>
    </row>
    <row r="382" spans="9:11">
      <c r="I382" s="34"/>
      <c r="J382" s="34"/>
      <c r="K382" s="34"/>
    </row>
    <row r="383" spans="9:11">
      <c r="I383" s="34"/>
      <c r="J383" s="34"/>
      <c r="K383" s="34"/>
    </row>
    <row r="384" spans="9:11">
      <c r="I384" s="34"/>
      <c r="J384" s="34"/>
      <c r="K384" s="34"/>
    </row>
    <row r="385" spans="9:11">
      <c r="I385" s="34"/>
      <c r="J385" s="34"/>
      <c r="K385" s="34"/>
    </row>
    <row r="386" spans="9:11">
      <c r="I386" s="34"/>
      <c r="J386" s="34"/>
      <c r="K386" s="34"/>
    </row>
    <row r="387" spans="9:11">
      <c r="I387" s="34"/>
      <c r="J387" s="34"/>
      <c r="K387" s="34"/>
    </row>
    <row r="388" spans="9:11">
      <c r="I388" s="34"/>
      <c r="J388" s="34"/>
      <c r="K388" s="34"/>
    </row>
    <row r="389" spans="9:11">
      <c r="I389" s="34"/>
      <c r="J389" s="34"/>
      <c r="K389" s="34"/>
    </row>
    <row r="390" spans="9:11">
      <c r="I390" s="34"/>
      <c r="J390" s="34"/>
      <c r="K390" s="34"/>
    </row>
    <row r="391" spans="9:11">
      <c r="I391" s="34"/>
      <c r="J391" s="34"/>
      <c r="K391" s="34"/>
    </row>
    <row r="392" spans="9:11">
      <c r="I392" s="34"/>
      <c r="J392" s="34"/>
      <c r="K392" s="34"/>
    </row>
    <row r="393" spans="9:11">
      <c r="I393" s="34"/>
      <c r="J393" s="34"/>
      <c r="K393" s="34"/>
    </row>
    <row r="394" spans="9:11">
      <c r="I394" s="34"/>
      <c r="J394" s="34"/>
      <c r="K394" s="34"/>
    </row>
    <row r="395" spans="9:11">
      <c r="I395" s="34"/>
      <c r="J395" s="34"/>
      <c r="K395" s="34"/>
    </row>
    <row r="396" spans="9:11">
      <c r="I396" s="34"/>
      <c r="J396" s="34"/>
      <c r="K396" s="34"/>
    </row>
    <row r="397" spans="9:11">
      <c r="I397" s="34"/>
      <c r="J397" s="34"/>
      <c r="K397" s="34"/>
    </row>
    <row r="398" spans="9:11">
      <c r="I398" s="34"/>
      <c r="J398" s="34"/>
      <c r="K398" s="34"/>
    </row>
    <row r="399" spans="9:11">
      <c r="I399" s="34"/>
      <c r="J399" s="34"/>
      <c r="K399" s="34"/>
    </row>
    <row r="400" spans="9:11">
      <c r="I400" s="34"/>
      <c r="J400" s="34"/>
      <c r="K400" s="34"/>
    </row>
    <row r="401" spans="9:11">
      <c r="I401" s="34"/>
      <c r="J401" s="34"/>
      <c r="K401" s="34"/>
    </row>
    <row r="402" spans="9:11">
      <c r="I402" s="34"/>
      <c r="J402" s="34"/>
      <c r="K402" s="34"/>
    </row>
    <row r="403" spans="9:11">
      <c r="I403" s="34"/>
      <c r="J403" s="34"/>
      <c r="K403" s="34"/>
    </row>
    <row r="404" spans="9:11">
      <c r="I404" s="34"/>
      <c r="J404" s="34"/>
      <c r="K404" s="34"/>
    </row>
    <row r="405" spans="9:11">
      <c r="I405" s="34"/>
      <c r="J405" s="34"/>
      <c r="K405" s="34"/>
    </row>
    <row r="406" spans="9:11">
      <c r="I406" s="34"/>
      <c r="J406" s="34"/>
      <c r="K406" s="34"/>
    </row>
    <row r="407" spans="9:11">
      <c r="I407" s="34"/>
      <c r="J407" s="34"/>
      <c r="K407" s="34"/>
    </row>
    <row r="408" spans="9:11">
      <c r="I408" s="34"/>
      <c r="J408" s="34"/>
      <c r="K408" s="34"/>
    </row>
    <row r="409" spans="9:11">
      <c r="I409" s="34"/>
      <c r="J409" s="34"/>
      <c r="K409" s="34"/>
    </row>
    <row r="410" spans="9:11">
      <c r="I410" s="34"/>
      <c r="J410" s="34"/>
      <c r="K410" s="34"/>
    </row>
    <row r="411" spans="9:11">
      <c r="I411" s="34"/>
      <c r="J411" s="34"/>
      <c r="K411" s="34"/>
    </row>
    <row r="412" spans="9:11">
      <c r="I412" s="34"/>
      <c r="J412" s="34"/>
      <c r="K412" s="34"/>
    </row>
    <row r="413" spans="9:11">
      <c r="I413" s="34"/>
      <c r="J413" s="34"/>
      <c r="K413" s="34"/>
    </row>
    <row r="414" spans="9:11">
      <c r="I414" s="34"/>
      <c r="J414" s="34"/>
      <c r="K414" s="34"/>
    </row>
    <row r="415" spans="9:11">
      <c r="I415" s="34"/>
      <c r="J415" s="34"/>
      <c r="K415" s="34"/>
    </row>
    <row r="416" spans="9:11">
      <c r="I416" s="34"/>
      <c r="J416" s="34"/>
      <c r="K416" s="34"/>
    </row>
    <row r="417" spans="9:11">
      <c r="I417" s="34"/>
      <c r="J417" s="34"/>
      <c r="K417" s="34"/>
    </row>
    <row r="418" spans="9:11">
      <c r="I418" s="34"/>
      <c r="J418" s="34"/>
      <c r="K418" s="34"/>
    </row>
    <row r="419" spans="9:11">
      <c r="I419" s="34"/>
      <c r="J419" s="34"/>
      <c r="K419" s="34"/>
    </row>
    <row r="420" spans="9:11">
      <c r="I420" s="34"/>
      <c r="J420" s="34"/>
      <c r="K420" s="34"/>
    </row>
    <row r="421" spans="9:11">
      <c r="I421" s="34"/>
      <c r="J421" s="34"/>
      <c r="K421" s="34"/>
    </row>
    <row r="422" spans="9:11">
      <c r="I422" s="34"/>
      <c r="J422" s="34"/>
      <c r="K422" s="34"/>
    </row>
    <row r="423" spans="9:11">
      <c r="I423" s="34"/>
      <c r="J423" s="34"/>
      <c r="K423" s="34"/>
    </row>
    <row r="424" spans="9:11">
      <c r="I424" s="34"/>
      <c r="J424" s="34"/>
      <c r="K424" s="34"/>
    </row>
    <row r="425" spans="9:11">
      <c r="I425" s="34"/>
      <c r="J425" s="34"/>
      <c r="K425" s="34"/>
    </row>
    <row r="426" spans="9:11">
      <c r="I426" s="34"/>
      <c r="J426" s="34"/>
      <c r="K426" s="34"/>
    </row>
    <row r="427" spans="9:11">
      <c r="I427" s="34"/>
      <c r="J427" s="34"/>
      <c r="K427" s="34"/>
    </row>
    <row r="428" spans="9:11">
      <c r="I428" s="34"/>
      <c r="J428" s="34"/>
      <c r="K428" s="34"/>
    </row>
    <row r="429" spans="9:11">
      <c r="I429" s="34"/>
      <c r="J429" s="34"/>
      <c r="K429" s="34"/>
    </row>
    <row r="430" spans="9:11">
      <c r="I430" s="34"/>
      <c r="J430" s="34"/>
      <c r="K430" s="34"/>
    </row>
    <row r="431" spans="9:11">
      <c r="I431" s="34"/>
      <c r="J431" s="34"/>
      <c r="K431" s="34"/>
    </row>
    <row r="432" spans="9:11">
      <c r="I432" s="34"/>
      <c r="J432" s="34"/>
      <c r="K432" s="34"/>
    </row>
    <row r="433" spans="9:11">
      <c r="I433" s="34"/>
      <c r="J433" s="34"/>
      <c r="K433" s="34"/>
    </row>
    <row r="434" spans="9:11">
      <c r="I434" s="34"/>
      <c r="J434" s="34"/>
      <c r="K434" s="34"/>
    </row>
    <row r="435" spans="9:11">
      <c r="I435" s="34"/>
      <c r="J435" s="34"/>
      <c r="K435" s="34"/>
    </row>
    <row r="436" spans="9:11">
      <c r="I436" s="34"/>
      <c r="J436" s="34"/>
      <c r="K436" s="34"/>
    </row>
    <row r="437" spans="9:11">
      <c r="I437" s="34"/>
      <c r="J437" s="34"/>
      <c r="K437" s="34"/>
    </row>
    <row r="438" spans="9:11">
      <c r="I438" s="34"/>
      <c r="J438" s="34"/>
      <c r="K438" s="34"/>
    </row>
    <row r="439" spans="9:11">
      <c r="I439" s="34"/>
      <c r="J439" s="34"/>
      <c r="K439" s="34"/>
    </row>
    <row r="440" spans="9:11">
      <c r="I440" s="34"/>
      <c r="J440" s="34"/>
      <c r="K440" s="34"/>
    </row>
    <row r="441" spans="9:11">
      <c r="I441" s="34"/>
      <c r="J441" s="34"/>
      <c r="K441" s="34"/>
    </row>
    <row r="442" spans="9:11">
      <c r="I442" s="34"/>
      <c r="J442" s="34"/>
      <c r="K442" s="34"/>
    </row>
    <row r="443" spans="9:11">
      <c r="I443" s="34"/>
      <c r="J443" s="34"/>
      <c r="K443" s="34"/>
    </row>
    <row r="444" spans="9:11">
      <c r="I444" s="34"/>
      <c r="J444" s="34"/>
      <c r="K444" s="34"/>
    </row>
    <row r="445" spans="9:11">
      <c r="I445" s="34"/>
      <c r="J445" s="34"/>
      <c r="K445" s="34"/>
    </row>
    <row r="446" spans="9:11">
      <c r="I446" s="34"/>
      <c r="J446" s="34"/>
      <c r="K446" s="34"/>
    </row>
    <row r="447" spans="9:11">
      <c r="I447" s="34"/>
      <c r="J447" s="34"/>
      <c r="K447" s="34"/>
    </row>
    <row r="448" spans="9:11">
      <c r="I448" s="34"/>
      <c r="J448" s="34"/>
      <c r="K448" s="34"/>
    </row>
    <row r="449" spans="9:11">
      <c r="I449" s="34"/>
      <c r="J449" s="34"/>
      <c r="K449" s="34"/>
    </row>
    <row r="450" spans="9:11">
      <c r="I450" s="34"/>
      <c r="J450" s="34"/>
      <c r="K450" s="34"/>
    </row>
  </sheetData>
  <mergeCells count="15">
    <mergeCell ref="A1:L1"/>
    <mergeCell ref="E2:G4"/>
    <mergeCell ref="H2:H4"/>
    <mergeCell ref="I2:L2"/>
    <mergeCell ref="I3:L5"/>
    <mergeCell ref="E5:G7"/>
    <mergeCell ref="H5:H7"/>
    <mergeCell ref="I6:I7"/>
    <mergeCell ref="J6:J7"/>
    <mergeCell ref="K6:K7"/>
    <mergeCell ref="L6:L7"/>
    <mergeCell ref="A8:H8"/>
    <mergeCell ref="I8:L8"/>
    <mergeCell ref="A9:L9"/>
    <mergeCell ref="A10:K10"/>
  </mergeCells>
  <pageMargins left="0.75" right="0.75" top="1" bottom="1" header="0.5" footer="0.5"/>
  <pageSetup orientation="portrait" horizontalDpi="4294967292" verticalDpi="4294967292"/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0"/>
  <sheetViews>
    <sheetView workbookViewId="0">
      <selection activeCell="C12" sqref="C12"/>
    </sheetView>
  </sheetViews>
  <sheetFormatPr baseColWidth="10" defaultRowHeight="15" x14ac:dyDescent="0"/>
  <cols>
    <col min="1" max="1" width="9.5" customWidth="1"/>
    <col min="2" max="2" width="14.6640625" customWidth="1"/>
    <col min="3" max="3" width="16.1640625" customWidth="1"/>
    <col min="4" max="4" width="12.33203125" customWidth="1"/>
    <col min="5" max="5" width="12.83203125" customWidth="1"/>
    <col min="6" max="9" width="11" customWidth="1"/>
    <col min="10" max="10" width="12.1640625" customWidth="1"/>
    <col min="11" max="11" width="12" customWidth="1"/>
    <col min="12" max="12" width="13.83203125" bestFit="1" customWidth="1"/>
  </cols>
  <sheetData>
    <row r="1" spans="1:12" ht="58">
      <c r="A1" s="89" t="s">
        <v>11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3">
      <c r="A2" s="54" t="s">
        <v>1</v>
      </c>
      <c r="B2" s="54"/>
      <c r="C2" s="54"/>
      <c r="D2" s="55">
        <f>SUM(J12:J100)</f>
        <v>0</v>
      </c>
      <c r="E2" s="107" t="s">
        <v>3</v>
      </c>
      <c r="F2" s="108"/>
      <c r="G2" s="108"/>
      <c r="H2" s="111">
        <v>0</v>
      </c>
      <c r="I2" s="113" t="s">
        <v>22</v>
      </c>
      <c r="J2" s="114"/>
      <c r="K2" s="114"/>
      <c r="L2" s="114"/>
    </row>
    <row r="3" spans="1:12" ht="20" customHeight="1">
      <c r="A3" s="59" t="s">
        <v>54</v>
      </c>
      <c r="B3" s="59"/>
      <c r="C3" s="59"/>
      <c r="D3" s="31">
        <f>SUM(E11:G99)</f>
        <v>0</v>
      </c>
      <c r="E3" s="109"/>
      <c r="F3" s="110"/>
      <c r="G3" s="110"/>
      <c r="H3" s="112"/>
      <c r="I3" s="121"/>
      <c r="J3" s="92"/>
      <c r="K3" s="92"/>
      <c r="L3" s="92"/>
    </row>
    <row r="4" spans="1:12" ht="23">
      <c r="A4" s="56" t="s">
        <v>2</v>
      </c>
      <c r="B4" s="56"/>
      <c r="C4" s="56"/>
      <c r="D4" s="57">
        <f>SUM(E12:E100)</f>
        <v>0</v>
      </c>
      <c r="E4" s="109"/>
      <c r="F4" s="110"/>
      <c r="G4" s="110"/>
      <c r="H4" s="112"/>
      <c r="I4" s="121"/>
      <c r="J4" s="92"/>
      <c r="K4" s="92"/>
      <c r="L4" s="92"/>
    </row>
    <row r="5" spans="1:12" ht="26" customHeight="1">
      <c r="A5" s="30" t="s">
        <v>9</v>
      </c>
      <c r="B5" s="30"/>
      <c r="C5" s="30"/>
      <c r="D5" s="31">
        <f>SUM(C12:C100)</f>
        <v>0</v>
      </c>
      <c r="E5" s="115" t="s">
        <v>4</v>
      </c>
      <c r="F5" s="116"/>
      <c r="G5" s="116"/>
      <c r="H5" s="119">
        <f>(H2-D5)+SUM(J6)</f>
        <v>0</v>
      </c>
      <c r="I5" s="121"/>
      <c r="J5" s="92"/>
      <c r="K5" s="92"/>
      <c r="L5" s="92"/>
    </row>
    <row r="6" spans="1:12" ht="28" customHeight="1">
      <c r="A6" s="54" t="s">
        <v>10</v>
      </c>
      <c r="B6" s="54"/>
      <c r="C6" s="54"/>
      <c r="D6" s="58" t="e">
        <f>SUM(D4/D2)</f>
        <v>#DIV/0!</v>
      </c>
      <c r="E6" s="115"/>
      <c r="F6" s="116"/>
      <c r="G6" s="116"/>
      <c r="H6" s="119"/>
      <c r="I6" s="103" t="s">
        <v>42</v>
      </c>
      <c r="J6" s="104">
        <f>November!H5</f>
        <v>0</v>
      </c>
      <c r="K6" s="105" t="s">
        <v>52</v>
      </c>
      <c r="L6" s="106">
        <f>(November!L6-SUM(G12:G100))+SUM(L12:L100)</f>
        <v>0</v>
      </c>
    </row>
    <row r="7" spans="1:12" ht="23" customHeight="1">
      <c r="A7" s="60" t="s">
        <v>53</v>
      </c>
      <c r="B7" s="32"/>
      <c r="C7" s="32"/>
      <c r="D7" s="33"/>
      <c r="E7" s="117"/>
      <c r="F7" s="118"/>
      <c r="G7" s="118"/>
      <c r="H7" s="120"/>
      <c r="I7" s="103"/>
      <c r="J7" s="104"/>
      <c r="K7" s="105"/>
      <c r="L7" s="106"/>
    </row>
    <row r="8" spans="1:12">
      <c r="A8" s="92"/>
      <c r="B8" s="92"/>
      <c r="C8" s="92"/>
      <c r="D8" s="92"/>
      <c r="E8" s="92"/>
      <c r="F8" s="92"/>
      <c r="G8" s="92"/>
      <c r="H8" s="92"/>
      <c r="I8" s="93" t="s">
        <v>46</v>
      </c>
      <c r="J8" s="93"/>
      <c r="K8" s="93"/>
      <c r="L8" s="93"/>
    </row>
    <row r="9" spans="1:12" ht="38" customHeight="1">
      <c r="A9" s="90" t="s">
        <v>80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2" ht="110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</row>
    <row r="12" spans="1:12">
      <c r="A12" s="15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17"/>
    </row>
    <row r="13" spans="1:12">
      <c r="A13" s="3"/>
      <c r="C13" s="1"/>
      <c r="D13" s="1"/>
      <c r="E13" s="1"/>
      <c r="F13" s="1"/>
      <c r="G13" s="1"/>
      <c r="H13" s="1"/>
      <c r="I13" s="44">
        <f t="shared" ref="I13:I76" si="0">SUM(E13+F13+G13)</f>
        <v>0</v>
      </c>
      <c r="J13" s="44">
        <f t="shared" ref="J13:J76" si="1">SUM(C13+E13-H13)</f>
        <v>0</v>
      </c>
      <c r="K13" s="45" t="e">
        <f t="shared" ref="K13:K76" si="2">SUM(E13/J13)</f>
        <v>#DIV/0!</v>
      </c>
      <c r="L13" s="18"/>
    </row>
    <row r="14" spans="1:12" s="37" customFormat="1">
      <c r="A14" s="36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t="shared" si="2"/>
        <v>#DIV/0!</v>
      </c>
      <c r="L14" s="38"/>
    </row>
    <row r="15" spans="1:12">
      <c r="A15" s="3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18"/>
    </row>
    <row r="16" spans="1:12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17"/>
    </row>
    <row r="17" spans="1:12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18"/>
    </row>
    <row r="18" spans="1:12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17"/>
    </row>
    <row r="19" spans="1:12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18"/>
    </row>
    <row r="20" spans="1:12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17"/>
    </row>
    <row r="21" spans="1:12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18"/>
    </row>
    <row r="22" spans="1:12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17"/>
    </row>
    <row r="23" spans="1:12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18"/>
    </row>
    <row r="24" spans="1:12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17"/>
    </row>
    <row r="25" spans="1:12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18"/>
    </row>
    <row r="26" spans="1:12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17"/>
    </row>
    <row r="27" spans="1:12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18"/>
    </row>
    <row r="28" spans="1:12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17"/>
    </row>
    <row r="29" spans="1:12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18"/>
    </row>
    <row r="30" spans="1:12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17"/>
    </row>
    <row r="31" spans="1:12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18"/>
    </row>
    <row r="32" spans="1:12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17"/>
    </row>
    <row r="33" spans="1:12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18"/>
    </row>
    <row r="34" spans="1:12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17"/>
    </row>
    <row r="35" spans="1:12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18"/>
    </row>
    <row r="36" spans="1:12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17"/>
    </row>
    <row r="37" spans="1:12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18"/>
    </row>
    <row r="38" spans="1:12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17"/>
    </row>
    <row r="39" spans="1:12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18"/>
    </row>
    <row r="40" spans="1:12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17"/>
    </row>
    <row r="41" spans="1:12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18"/>
    </row>
    <row r="42" spans="1:12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17"/>
    </row>
    <row r="43" spans="1:12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18"/>
    </row>
    <row r="44" spans="1:12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17"/>
    </row>
    <row r="45" spans="1:12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18"/>
    </row>
    <row r="46" spans="1:12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17"/>
    </row>
    <row r="47" spans="1:12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18"/>
    </row>
    <row r="48" spans="1:12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17"/>
    </row>
    <row r="49" spans="1:12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18"/>
    </row>
    <row r="50" spans="1:12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17"/>
    </row>
    <row r="51" spans="1:12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18"/>
    </row>
    <row r="52" spans="1:12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17"/>
    </row>
    <row r="53" spans="1:12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18"/>
    </row>
    <row r="54" spans="1:12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17"/>
    </row>
    <row r="55" spans="1:12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18"/>
    </row>
    <row r="56" spans="1:12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17"/>
    </row>
    <row r="57" spans="1:12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18"/>
    </row>
    <row r="58" spans="1:12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17"/>
    </row>
    <row r="59" spans="1:12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18"/>
    </row>
    <row r="60" spans="1:12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17"/>
    </row>
    <row r="61" spans="1:12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18"/>
    </row>
    <row r="62" spans="1:12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17"/>
    </row>
    <row r="63" spans="1:12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18"/>
    </row>
    <row r="64" spans="1:12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17"/>
    </row>
    <row r="65" spans="1:12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18"/>
    </row>
    <row r="66" spans="1:12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17"/>
    </row>
    <row r="67" spans="1:12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18"/>
    </row>
    <row r="68" spans="1:12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17"/>
    </row>
    <row r="69" spans="1:12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18"/>
    </row>
    <row r="70" spans="1:12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17"/>
    </row>
    <row r="71" spans="1:12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18"/>
    </row>
    <row r="72" spans="1:12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17"/>
    </row>
    <row r="73" spans="1:12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18"/>
    </row>
    <row r="74" spans="1:12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17"/>
    </row>
    <row r="75" spans="1:12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18"/>
    </row>
    <row r="76" spans="1:12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17"/>
    </row>
    <row r="77" spans="1:12">
      <c r="A77" s="3"/>
      <c r="C77" s="1"/>
      <c r="D77" s="1"/>
      <c r="E77" s="1"/>
      <c r="F77" s="1"/>
      <c r="G77" s="1"/>
      <c r="H77" s="1"/>
      <c r="I77" s="44">
        <f t="shared" ref="I77:I100" si="3">SUM(E77+F77+G77)</f>
        <v>0</v>
      </c>
      <c r="J77" s="44">
        <f t="shared" ref="J77:J100" si="4">SUM(C77+E77-H77)</f>
        <v>0</v>
      </c>
      <c r="K77" s="45" t="e">
        <f t="shared" ref="K77:K100" si="5">SUM(E77/J77)</f>
        <v>#DIV/0!</v>
      </c>
      <c r="L77" s="18"/>
    </row>
    <row r="78" spans="1:12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t="shared" si="5"/>
        <v>#DIV/0!</v>
      </c>
      <c r="L78" s="17"/>
    </row>
    <row r="79" spans="1:12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18"/>
    </row>
    <row r="80" spans="1:12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17"/>
    </row>
    <row r="81" spans="1:12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18"/>
    </row>
    <row r="82" spans="1:12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17"/>
    </row>
    <row r="83" spans="1:12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18"/>
    </row>
    <row r="84" spans="1:12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17"/>
    </row>
    <row r="85" spans="1:12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18"/>
    </row>
    <row r="86" spans="1:12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17"/>
    </row>
    <row r="87" spans="1:12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18"/>
    </row>
    <row r="88" spans="1:12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17"/>
    </row>
    <row r="89" spans="1:12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18"/>
    </row>
    <row r="90" spans="1:12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17"/>
    </row>
    <row r="91" spans="1:12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18"/>
    </row>
    <row r="92" spans="1:12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17"/>
    </row>
    <row r="93" spans="1:12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18"/>
    </row>
    <row r="94" spans="1:12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17"/>
    </row>
    <row r="95" spans="1:12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18"/>
    </row>
    <row r="96" spans="1:12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17"/>
    </row>
    <row r="97" spans="1:12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18"/>
    </row>
    <row r="98" spans="1:12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17"/>
    </row>
    <row r="99" spans="1:12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18"/>
    </row>
    <row r="100" spans="1:12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17"/>
    </row>
    <row r="101" spans="1:12">
      <c r="I101" s="46"/>
      <c r="J101" s="46"/>
      <c r="K101" s="46"/>
      <c r="L101" s="19"/>
    </row>
    <row r="102" spans="1:12">
      <c r="I102" s="46"/>
      <c r="J102" s="46"/>
      <c r="K102" s="46"/>
    </row>
    <row r="103" spans="1:12">
      <c r="I103" s="46"/>
      <c r="J103" s="46"/>
      <c r="K103" s="46"/>
    </row>
    <row r="104" spans="1:12">
      <c r="I104" s="46"/>
      <c r="J104" s="46"/>
      <c r="K104" s="46"/>
    </row>
    <row r="105" spans="1:12">
      <c r="I105" s="46"/>
      <c r="J105" s="46"/>
      <c r="K105" s="46"/>
    </row>
    <row r="106" spans="1:12">
      <c r="I106" s="46"/>
      <c r="J106" s="46"/>
      <c r="K106" s="46"/>
    </row>
    <row r="107" spans="1:12">
      <c r="I107" s="46"/>
      <c r="J107" s="46"/>
      <c r="K107" s="46"/>
    </row>
    <row r="108" spans="1:12">
      <c r="I108" s="46"/>
      <c r="J108" s="46"/>
      <c r="K108" s="46"/>
    </row>
    <row r="109" spans="1:12">
      <c r="I109" s="46"/>
      <c r="J109" s="46"/>
      <c r="K109" s="46"/>
    </row>
    <row r="110" spans="1:12">
      <c r="I110" s="46"/>
      <c r="J110" s="46"/>
      <c r="K110" s="46"/>
    </row>
    <row r="111" spans="1:12">
      <c r="I111" s="46"/>
      <c r="J111" s="46"/>
      <c r="K111" s="46"/>
    </row>
    <row r="112" spans="1:12">
      <c r="I112" s="46"/>
      <c r="J112" s="46"/>
      <c r="K112" s="46"/>
    </row>
    <row r="113" spans="9:11">
      <c r="I113" s="46"/>
      <c r="J113" s="46"/>
      <c r="K113" s="46"/>
    </row>
    <row r="114" spans="9:11">
      <c r="I114" s="46"/>
      <c r="J114" s="46"/>
      <c r="K114" s="46"/>
    </row>
    <row r="115" spans="9:11">
      <c r="I115" s="46"/>
      <c r="J115" s="46"/>
      <c r="K115" s="46"/>
    </row>
    <row r="116" spans="9:11">
      <c r="I116" s="46"/>
      <c r="J116" s="46"/>
      <c r="K116" s="46"/>
    </row>
    <row r="117" spans="9:11">
      <c r="I117" s="46"/>
      <c r="J117" s="46"/>
      <c r="K117" s="46"/>
    </row>
    <row r="118" spans="9:11">
      <c r="I118" s="46"/>
      <c r="J118" s="46"/>
      <c r="K118" s="46"/>
    </row>
    <row r="119" spans="9:11">
      <c r="I119" s="46"/>
      <c r="J119" s="46"/>
      <c r="K119" s="46"/>
    </row>
    <row r="120" spans="9:11">
      <c r="I120" s="46"/>
      <c r="J120" s="46"/>
      <c r="K120" s="46"/>
    </row>
    <row r="121" spans="9:11">
      <c r="I121" s="46"/>
      <c r="J121" s="46"/>
      <c r="K121" s="46"/>
    </row>
    <row r="122" spans="9:11">
      <c r="I122" s="46"/>
      <c r="J122" s="46"/>
      <c r="K122" s="46"/>
    </row>
    <row r="123" spans="9:11">
      <c r="I123" s="46"/>
      <c r="J123" s="46"/>
      <c r="K123" s="46"/>
    </row>
    <row r="124" spans="9:11">
      <c r="I124" s="46"/>
      <c r="J124" s="46"/>
      <c r="K124" s="46"/>
    </row>
    <row r="125" spans="9:11">
      <c r="I125" s="46"/>
      <c r="J125" s="46"/>
      <c r="K125" s="46"/>
    </row>
    <row r="126" spans="9:11">
      <c r="I126" s="46"/>
      <c r="J126" s="46"/>
      <c r="K126" s="46"/>
    </row>
    <row r="127" spans="9:11">
      <c r="I127" s="46"/>
      <c r="J127" s="46"/>
      <c r="K127" s="46"/>
    </row>
    <row r="128" spans="9:11">
      <c r="I128" s="46"/>
      <c r="J128" s="46"/>
      <c r="K128" s="46"/>
    </row>
    <row r="129" spans="9:11">
      <c r="I129" s="46"/>
      <c r="J129" s="46"/>
      <c r="K129" s="46"/>
    </row>
    <row r="130" spans="9:11">
      <c r="I130" s="46"/>
      <c r="J130" s="46"/>
      <c r="K130" s="46"/>
    </row>
    <row r="131" spans="9:11">
      <c r="I131" s="46"/>
      <c r="J131" s="46"/>
      <c r="K131" s="46"/>
    </row>
    <row r="132" spans="9:11">
      <c r="I132" s="46"/>
      <c r="J132" s="46"/>
      <c r="K132" s="46"/>
    </row>
    <row r="133" spans="9:11">
      <c r="I133" s="46"/>
      <c r="J133" s="46"/>
      <c r="K133" s="46"/>
    </row>
    <row r="134" spans="9:11">
      <c r="I134" s="46"/>
      <c r="J134" s="46"/>
      <c r="K134" s="46"/>
    </row>
    <row r="135" spans="9:11">
      <c r="I135" s="46"/>
      <c r="J135" s="46"/>
      <c r="K135" s="46"/>
    </row>
    <row r="136" spans="9:11">
      <c r="I136" s="46"/>
      <c r="J136" s="46"/>
      <c r="K136" s="46"/>
    </row>
    <row r="137" spans="9:11">
      <c r="I137" s="46"/>
      <c r="J137" s="46"/>
      <c r="K137" s="46"/>
    </row>
    <row r="138" spans="9:11">
      <c r="I138" s="46"/>
      <c r="J138" s="46"/>
      <c r="K138" s="46"/>
    </row>
    <row r="139" spans="9:11">
      <c r="I139" s="46"/>
      <c r="J139" s="46"/>
      <c r="K139" s="46"/>
    </row>
    <row r="140" spans="9:11">
      <c r="I140" s="46"/>
      <c r="J140" s="46"/>
      <c r="K140" s="46"/>
    </row>
    <row r="141" spans="9:11">
      <c r="I141" s="46"/>
      <c r="J141" s="46"/>
      <c r="K141" s="46"/>
    </row>
    <row r="142" spans="9:11">
      <c r="I142" s="46"/>
      <c r="J142" s="46"/>
      <c r="K142" s="46"/>
    </row>
    <row r="143" spans="9:11">
      <c r="I143" s="46"/>
      <c r="J143" s="46"/>
      <c r="K143" s="46"/>
    </row>
    <row r="144" spans="9:11">
      <c r="I144" s="34"/>
      <c r="J144" s="34"/>
      <c r="K144" s="34"/>
    </row>
    <row r="145" spans="9:11">
      <c r="I145" s="34"/>
      <c r="J145" s="34"/>
      <c r="K145" s="34"/>
    </row>
    <row r="146" spans="9:11">
      <c r="I146" s="34"/>
      <c r="J146" s="34"/>
      <c r="K146" s="34"/>
    </row>
    <row r="147" spans="9:11">
      <c r="I147" s="34"/>
      <c r="J147" s="34"/>
      <c r="K147" s="34"/>
    </row>
    <row r="148" spans="9:11">
      <c r="I148" s="34"/>
      <c r="J148" s="34"/>
      <c r="K148" s="34"/>
    </row>
    <row r="149" spans="9:11">
      <c r="I149" s="34"/>
      <c r="J149" s="34"/>
      <c r="K149" s="34"/>
    </row>
    <row r="150" spans="9:11">
      <c r="I150" s="34"/>
      <c r="J150" s="34"/>
      <c r="K150" s="34"/>
    </row>
    <row r="151" spans="9:11">
      <c r="I151" s="34"/>
      <c r="J151" s="34"/>
      <c r="K151" s="34"/>
    </row>
    <row r="152" spans="9:11">
      <c r="I152" s="34"/>
      <c r="J152" s="34"/>
      <c r="K152" s="34"/>
    </row>
    <row r="153" spans="9:11">
      <c r="I153" s="34"/>
      <c r="J153" s="34"/>
      <c r="K153" s="34"/>
    </row>
    <row r="154" spans="9:11">
      <c r="I154" s="34"/>
      <c r="J154" s="34"/>
      <c r="K154" s="34"/>
    </row>
    <row r="155" spans="9:11">
      <c r="I155" s="34"/>
      <c r="J155" s="34"/>
      <c r="K155" s="34"/>
    </row>
    <row r="156" spans="9:11">
      <c r="I156" s="34"/>
      <c r="J156" s="34"/>
      <c r="K156" s="34"/>
    </row>
    <row r="157" spans="9:11">
      <c r="I157" s="34"/>
      <c r="J157" s="34"/>
      <c r="K157" s="34"/>
    </row>
    <row r="158" spans="9:11">
      <c r="I158" s="34"/>
      <c r="J158" s="34"/>
      <c r="K158" s="34"/>
    </row>
    <row r="159" spans="9:11">
      <c r="I159" s="34"/>
      <c r="J159" s="34"/>
      <c r="K159" s="34"/>
    </row>
    <row r="160" spans="9:11">
      <c r="I160" s="34"/>
      <c r="J160" s="34"/>
      <c r="K160" s="34"/>
    </row>
    <row r="161" spans="9:11">
      <c r="I161" s="34"/>
      <c r="J161" s="34"/>
      <c r="K161" s="34"/>
    </row>
    <row r="162" spans="9:11">
      <c r="I162" s="34"/>
      <c r="J162" s="34"/>
      <c r="K162" s="34"/>
    </row>
    <row r="163" spans="9:11">
      <c r="I163" s="34"/>
      <c r="J163" s="34"/>
      <c r="K163" s="34"/>
    </row>
    <row r="164" spans="9:11">
      <c r="I164" s="34"/>
      <c r="J164" s="34"/>
      <c r="K164" s="34"/>
    </row>
    <row r="165" spans="9:11">
      <c r="I165" s="34"/>
      <c r="J165" s="34"/>
      <c r="K165" s="34"/>
    </row>
    <row r="166" spans="9:11">
      <c r="I166" s="34"/>
      <c r="J166" s="34"/>
      <c r="K166" s="34"/>
    </row>
    <row r="167" spans="9:11">
      <c r="I167" s="34"/>
      <c r="J167" s="34"/>
      <c r="K167" s="34"/>
    </row>
    <row r="168" spans="9:11">
      <c r="I168" s="34"/>
      <c r="J168" s="34"/>
      <c r="K168" s="34"/>
    </row>
    <row r="169" spans="9:11">
      <c r="I169" s="34"/>
      <c r="J169" s="34"/>
      <c r="K169" s="34"/>
    </row>
    <row r="170" spans="9:11">
      <c r="I170" s="34"/>
      <c r="J170" s="34"/>
      <c r="K170" s="34"/>
    </row>
    <row r="171" spans="9:11">
      <c r="I171" s="34"/>
      <c r="J171" s="34"/>
      <c r="K171" s="34"/>
    </row>
    <row r="172" spans="9:11">
      <c r="I172" s="34"/>
      <c r="J172" s="34"/>
      <c r="K172" s="34"/>
    </row>
    <row r="173" spans="9:11">
      <c r="I173" s="34"/>
      <c r="J173" s="34"/>
      <c r="K173" s="34"/>
    </row>
    <row r="174" spans="9:11">
      <c r="I174" s="34"/>
      <c r="J174" s="34"/>
      <c r="K174" s="34"/>
    </row>
    <row r="175" spans="9:11">
      <c r="I175" s="34"/>
      <c r="J175" s="34"/>
      <c r="K175" s="34"/>
    </row>
    <row r="176" spans="9:11">
      <c r="I176" s="34"/>
      <c r="J176" s="34"/>
      <c r="K176" s="34"/>
    </row>
    <row r="177" spans="9:11">
      <c r="I177" s="34"/>
      <c r="J177" s="34"/>
      <c r="K177" s="34"/>
    </row>
    <row r="178" spans="9:11">
      <c r="I178" s="34"/>
      <c r="J178" s="34"/>
      <c r="K178" s="34"/>
    </row>
    <row r="179" spans="9:11">
      <c r="I179" s="34"/>
      <c r="J179" s="34"/>
      <c r="K179" s="34"/>
    </row>
    <row r="180" spans="9:11">
      <c r="I180" s="34"/>
      <c r="J180" s="34"/>
      <c r="K180" s="34"/>
    </row>
    <row r="181" spans="9:11">
      <c r="I181" s="34"/>
      <c r="J181" s="34"/>
      <c r="K181" s="34"/>
    </row>
    <row r="182" spans="9:11">
      <c r="I182" s="34"/>
      <c r="J182" s="34"/>
      <c r="K182" s="34"/>
    </row>
    <row r="183" spans="9:11">
      <c r="I183" s="34"/>
      <c r="J183" s="34"/>
      <c r="K183" s="34"/>
    </row>
    <row r="184" spans="9:11">
      <c r="I184" s="34"/>
      <c r="J184" s="34"/>
      <c r="K184" s="34"/>
    </row>
    <row r="185" spans="9:11">
      <c r="I185" s="34"/>
      <c r="J185" s="34"/>
      <c r="K185" s="34"/>
    </row>
    <row r="186" spans="9:11">
      <c r="I186" s="34"/>
      <c r="J186" s="34"/>
      <c r="K186" s="34"/>
    </row>
    <row r="187" spans="9:11">
      <c r="I187" s="34"/>
      <c r="J187" s="34"/>
      <c r="K187" s="34"/>
    </row>
    <row r="188" spans="9:11">
      <c r="I188" s="34"/>
      <c r="J188" s="34"/>
      <c r="K188" s="34"/>
    </row>
    <row r="189" spans="9:11">
      <c r="I189" s="34"/>
      <c r="J189" s="34"/>
      <c r="K189" s="34"/>
    </row>
    <row r="190" spans="9:11">
      <c r="I190" s="34"/>
      <c r="J190" s="34"/>
      <c r="K190" s="34"/>
    </row>
    <row r="191" spans="9:11">
      <c r="I191" s="34"/>
      <c r="J191" s="34"/>
      <c r="K191" s="34"/>
    </row>
    <row r="192" spans="9:11">
      <c r="I192" s="34"/>
      <c r="J192" s="34"/>
      <c r="K192" s="34"/>
    </row>
    <row r="193" spans="9:11">
      <c r="I193" s="34"/>
      <c r="J193" s="34"/>
      <c r="K193" s="34"/>
    </row>
    <row r="194" spans="9:11">
      <c r="I194" s="34"/>
      <c r="J194" s="34"/>
      <c r="K194" s="34"/>
    </row>
    <row r="195" spans="9:11">
      <c r="I195" s="34"/>
      <c r="J195" s="34"/>
      <c r="K195" s="34"/>
    </row>
    <row r="196" spans="9:11">
      <c r="I196" s="34"/>
      <c r="J196" s="34"/>
      <c r="K196" s="34"/>
    </row>
    <row r="197" spans="9:11">
      <c r="I197" s="34"/>
      <c r="J197" s="34"/>
      <c r="K197" s="34"/>
    </row>
    <row r="198" spans="9:11">
      <c r="I198" s="34"/>
      <c r="J198" s="34"/>
      <c r="K198" s="34"/>
    </row>
    <row r="199" spans="9:11">
      <c r="I199" s="34"/>
      <c r="J199" s="34"/>
      <c r="K199" s="34"/>
    </row>
    <row r="200" spans="9:11">
      <c r="I200" s="34"/>
      <c r="J200" s="34"/>
      <c r="K200" s="34"/>
    </row>
    <row r="201" spans="9:11">
      <c r="I201" s="34"/>
      <c r="J201" s="34"/>
      <c r="K201" s="34"/>
    </row>
    <row r="202" spans="9:11">
      <c r="I202" s="34"/>
      <c r="J202" s="34"/>
      <c r="K202" s="34"/>
    </row>
    <row r="203" spans="9:11">
      <c r="I203" s="34"/>
      <c r="J203" s="34"/>
      <c r="K203" s="34"/>
    </row>
    <row r="204" spans="9:11">
      <c r="I204" s="34"/>
      <c r="J204" s="34"/>
      <c r="K204" s="34"/>
    </row>
    <row r="205" spans="9:11">
      <c r="I205" s="34"/>
      <c r="J205" s="34"/>
      <c r="K205" s="34"/>
    </row>
    <row r="206" spans="9:11">
      <c r="I206" s="34"/>
      <c r="J206" s="34"/>
      <c r="K206" s="34"/>
    </row>
    <row r="207" spans="9:11">
      <c r="I207" s="34"/>
      <c r="J207" s="34"/>
      <c r="K207" s="34"/>
    </row>
    <row r="208" spans="9:11">
      <c r="I208" s="34"/>
      <c r="J208" s="34"/>
      <c r="K208" s="34"/>
    </row>
    <row r="209" spans="9:11">
      <c r="I209" s="34"/>
      <c r="J209" s="34"/>
      <c r="K209" s="34"/>
    </row>
    <row r="210" spans="9:11">
      <c r="I210" s="34"/>
      <c r="J210" s="34"/>
      <c r="K210" s="34"/>
    </row>
    <row r="211" spans="9:11">
      <c r="I211" s="34"/>
      <c r="J211" s="34"/>
      <c r="K211" s="34"/>
    </row>
    <row r="212" spans="9:11">
      <c r="I212" s="34"/>
      <c r="J212" s="34"/>
      <c r="K212" s="34"/>
    </row>
    <row r="213" spans="9:11">
      <c r="I213" s="34"/>
      <c r="J213" s="34"/>
      <c r="K213" s="34"/>
    </row>
    <row r="214" spans="9:11">
      <c r="I214" s="34"/>
      <c r="J214" s="34"/>
      <c r="K214" s="34"/>
    </row>
    <row r="215" spans="9:11">
      <c r="I215" s="34"/>
      <c r="J215" s="34"/>
      <c r="K215" s="34"/>
    </row>
    <row r="216" spans="9:11">
      <c r="I216" s="34"/>
      <c r="J216" s="34"/>
      <c r="K216" s="34"/>
    </row>
    <row r="217" spans="9:11">
      <c r="I217" s="34"/>
      <c r="J217" s="34"/>
      <c r="K217" s="34"/>
    </row>
    <row r="218" spans="9:11">
      <c r="I218" s="34"/>
      <c r="J218" s="34"/>
      <c r="K218" s="34"/>
    </row>
    <row r="219" spans="9:11">
      <c r="I219" s="34"/>
      <c r="J219" s="34"/>
      <c r="K219" s="34"/>
    </row>
    <row r="220" spans="9:11">
      <c r="I220" s="34"/>
      <c r="J220" s="34"/>
      <c r="K220" s="34"/>
    </row>
    <row r="221" spans="9:11">
      <c r="I221" s="34"/>
      <c r="J221" s="34"/>
      <c r="K221" s="34"/>
    </row>
    <row r="222" spans="9:11">
      <c r="I222" s="34"/>
      <c r="J222" s="34"/>
      <c r="K222" s="34"/>
    </row>
    <row r="223" spans="9:11">
      <c r="I223" s="34"/>
      <c r="J223" s="34"/>
      <c r="K223" s="34"/>
    </row>
    <row r="224" spans="9:11">
      <c r="I224" s="34"/>
      <c r="J224" s="34"/>
      <c r="K224" s="34"/>
    </row>
    <row r="225" spans="9:11">
      <c r="I225" s="34"/>
      <c r="J225" s="34"/>
      <c r="K225" s="34"/>
    </row>
    <row r="226" spans="9:11">
      <c r="I226" s="34"/>
      <c r="J226" s="34"/>
      <c r="K226" s="34"/>
    </row>
    <row r="227" spans="9:11">
      <c r="I227" s="34"/>
      <c r="J227" s="34"/>
      <c r="K227" s="34"/>
    </row>
    <row r="228" spans="9:11">
      <c r="I228" s="34"/>
      <c r="J228" s="34"/>
      <c r="K228" s="34"/>
    </row>
    <row r="229" spans="9:11">
      <c r="I229" s="34"/>
      <c r="J229" s="34"/>
      <c r="K229" s="34"/>
    </row>
    <row r="230" spans="9:11">
      <c r="I230" s="34"/>
      <c r="J230" s="34"/>
      <c r="K230" s="34"/>
    </row>
    <row r="231" spans="9:11">
      <c r="I231" s="34"/>
      <c r="J231" s="34"/>
      <c r="K231" s="34"/>
    </row>
    <row r="232" spans="9:11">
      <c r="I232" s="34"/>
      <c r="J232" s="34"/>
      <c r="K232" s="34"/>
    </row>
    <row r="233" spans="9:11">
      <c r="I233" s="34"/>
      <c r="J233" s="34"/>
      <c r="K233" s="34"/>
    </row>
    <row r="234" spans="9:11">
      <c r="I234" s="34"/>
      <c r="J234" s="34"/>
      <c r="K234" s="34"/>
    </row>
    <row r="235" spans="9:11">
      <c r="I235" s="34"/>
      <c r="J235" s="34"/>
      <c r="K235" s="34"/>
    </row>
    <row r="236" spans="9:11">
      <c r="I236" s="34"/>
      <c r="J236" s="34"/>
      <c r="K236" s="34"/>
    </row>
    <row r="237" spans="9:11">
      <c r="I237" s="34"/>
      <c r="J237" s="34"/>
      <c r="K237" s="34"/>
    </row>
    <row r="238" spans="9:11">
      <c r="I238" s="34"/>
      <c r="J238" s="34"/>
      <c r="K238" s="34"/>
    </row>
    <row r="239" spans="9:11">
      <c r="I239" s="34"/>
      <c r="J239" s="34"/>
      <c r="K239" s="34"/>
    </row>
    <row r="240" spans="9:11">
      <c r="I240" s="34"/>
      <c r="J240" s="34"/>
      <c r="K240" s="34"/>
    </row>
    <row r="241" spans="9:11">
      <c r="I241" s="34"/>
      <c r="J241" s="34"/>
      <c r="K241" s="34"/>
    </row>
    <row r="242" spans="9:11">
      <c r="I242" s="34"/>
      <c r="J242" s="34"/>
      <c r="K242" s="34"/>
    </row>
    <row r="243" spans="9:11">
      <c r="I243" s="34"/>
      <c r="J243" s="34"/>
      <c r="K243" s="34"/>
    </row>
    <row r="244" spans="9:11">
      <c r="I244" s="34"/>
      <c r="J244" s="34"/>
      <c r="K244" s="34"/>
    </row>
    <row r="245" spans="9:11">
      <c r="I245" s="34"/>
      <c r="J245" s="34"/>
      <c r="K245" s="34"/>
    </row>
    <row r="246" spans="9:11">
      <c r="I246" s="34"/>
      <c r="J246" s="34"/>
      <c r="K246" s="34"/>
    </row>
    <row r="247" spans="9:11">
      <c r="I247" s="34"/>
      <c r="J247" s="34"/>
      <c r="K247" s="34"/>
    </row>
    <row r="248" spans="9:11">
      <c r="I248" s="34"/>
      <c r="J248" s="34"/>
      <c r="K248" s="34"/>
    </row>
    <row r="249" spans="9:11">
      <c r="I249" s="34"/>
      <c r="J249" s="34"/>
      <c r="K249" s="34"/>
    </row>
    <row r="250" spans="9:11">
      <c r="I250" s="34"/>
      <c r="J250" s="34"/>
      <c r="K250" s="34"/>
    </row>
    <row r="251" spans="9:11">
      <c r="I251" s="34"/>
      <c r="J251" s="34"/>
      <c r="K251" s="34"/>
    </row>
    <row r="252" spans="9:11">
      <c r="I252" s="34"/>
      <c r="J252" s="34"/>
      <c r="K252" s="34"/>
    </row>
    <row r="253" spans="9:11">
      <c r="I253" s="34"/>
      <c r="J253" s="34"/>
      <c r="K253" s="34"/>
    </row>
    <row r="254" spans="9:11">
      <c r="I254" s="34"/>
      <c r="J254" s="34"/>
      <c r="K254" s="34"/>
    </row>
    <row r="255" spans="9:11">
      <c r="I255" s="34"/>
      <c r="J255" s="34"/>
      <c r="K255" s="34"/>
    </row>
    <row r="256" spans="9:11">
      <c r="I256" s="34"/>
      <c r="J256" s="34"/>
      <c r="K256" s="34"/>
    </row>
    <row r="257" spans="9:11">
      <c r="I257" s="34"/>
      <c r="J257" s="34"/>
      <c r="K257" s="34"/>
    </row>
    <row r="258" spans="9:11">
      <c r="I258" s="34"/>
      <c r="J258" s="34"/>
      <c r="K258" s="34"/>
    </row>
    <row r="259" spans="9:11">
      <c r="I259" s="34"/>
      <c r="J259" s="34"/>
      <c r="K259" s="34"/>
    </row>
    <row r="260" spans="9:11">
      <c r="I260" s="34"/>
      <c r="J260" s="34"/>
      <c r="K260" s="34"/>
    </row>
    <row r="261" spans="9:11">
      <c r="I261" s="34"/>
      <c r="J261" s="34"/>
      <c r="K261" s="34"/>
    </row>
    <row r="262" spans="9:11">
      <c r="I262" s="34"/>
      <c r="J262" s="34"/>
      <c r="K262" s="34"/>
    </row>
    <row r="263" spans="9:11">
      <c r="I263" s="34"/>
      <c r="J263" s="34"/>
      <c r="K263" s="34"/>
    </row>
    <row r="264" spans="9:11">
      <c r="I264" s="34"/>
      <c r="J264" s="34"/>
      <c r="K264" s="34"/>
    </row>
    <row r="265" spans="9:11">
      <c r="I265" s="34"/>
      <c r="J265" s="34"/>
      <c r="K265" s="34"/>
    </row>
    <row r="266" spans="9:11">
      <c r="I266" s="34"/>
      <c r="J266" s="34"/>
      <c r="K266" s="34"/>
    </row>
    <row r="267" spans="9:11">
      <c r="I267" s="34"/>
      <c r="J267" s="34"/>
      <c r="K267" s="34"/>
    </row>
    <row r="268" spans="9:11">
      <c r="I268" s="34"/>
      <c r="J268" s="34"/>
      <c r="K268" s="34"/>
    </row>
    <row r="269" spans="9:11">
      <c r="I269" s="34"/>
      <c r="J269" s="34"/>
      <c r="K269" s="34"/>
    </row>
    <row r="270" spans="9:11">
      <c r="I270" s="34"/>
      <c r="J270" s="34"/>
      <c r="K270" s="34"/>
    </row>
    <row r="271" spans="9:11">
      <c r="I271" s="34"/>
      <c r="J271" s="34"/>
      <c r="K271" s="34"/>
    </row>
    <row r="272" spans="9:11">
      <c r="I272" s="34"/>
      <c r="J272" s="34"/>
      <c r="K272" s="34"/>
    </row>
    <row r="273" spans="9:11">
      <c r="I273" s="34"/>
      <c r="J273" s="34"/>
      <c r="K273" s="34"/>
    </row>
    <row r="274" spans="9:11">
      <c r="I274" s="34"/>
      <c r="J274" s="34"/>
      <c r="K274" s="34"/>
    </row>
    <row r="275" spans="9:11">
      <c r="I275" s="34"/>
      <c r="J275" s="34"/>
      <c r="K275" s="34"/>
    </row>
    <row r="276" spans="9:11">
      <c r="I276" s="34"/>
      <c r="J276" s="34"/>
      <c r="K276" s="34"/>
    </row>
    <row r="277" spans="9:11">
      <c r="I277" s="34"/>
      <c r="J277" s="34"/>
      <c r="K277" s="34"/>
    </row>
    <row r="278" spans="9:11">
      <c r="I278" s="34"/>
      <c r="J278" s="34"/>
      <c r="K278" s="34"/>
    </row>
    <row r="279" spans="9:11">
      <c r="I279" s="34"/>
      <c r="J279" s="34"/>
      <c r="K279" s="34"/>
    </row>
    <row r="280" spans="9:11">
      <c r="I280" s="34"/>
      <c r="J280" s="34"/>
      <c r="K280" s="34"/>
    </row>
    <row r="281" spans="9:11">
      <c r="I281" s="34"/>
      <c r="J281" s="34"/>
      <c r="K281" s="34"/>
    </row>
    <row r="282" spans="9:11">
      <c r="I282" s="34"/>
      <c r="J282" s="34"/>
      <c r="K282" s="34"/>
    </row>
    <row r="283" spans="9:11">
      <c r="I283" s="34"/>
      <c r="J283" s="34"/>
      <c r="K283" s="34"/>
    </row>
    <row r="284" spans="9:11">
      <c r="I284" s="34"/>
      <c r="J284" s="34"/>
      <c r="K284" s="34"/>
    </row>
    <row r="285" spans="9:11">
      <c r="I285" s="34"/>
      <c r="J285" s="34"/>
      <c r="K285" s="34"/>
    </row>
    <row r="286" spans="9:11">
      <c r="I286" s="34"/>
      <c r="J286" s="34"/>
      <c r="K286" s="34"/>
    </row>
    <row r="287" spans="9:11">
      <c r="I287" s="34"/>
      <c r="J287" s="34"/>
      <c r="K287" s="34"/>
    </row>
    <row r="288" spans="9:11">
      <c r="I288" s="34"/>
      <c r="J288" s="34"/>
      <c r="K288" s="34"/>
    </row>
    <row r="289" spans="9:11">
      <c r="I289" s="34"/>
      <c r="J289" s="34"/>
      <c r="K289" s="34"/>
    </row>
    <row r="290" spans="9:11">
      <c r="I290" s="34"/>
      <c r="J290" s="34"/>
      <c r="K290" s="34"/>
    </row>
    <row r="291" spans="9:11">
      <c r="I291" s="34"/>
      <c r="J291" s="34"/>
      <c r="K291" s="34"/>
    </row>
    <row r="292" spans="9:11">
      <c r="I292" s="34"/>
      <c r="J292" s="34"/>
      <c r="K292" s="34"/>
    </row>
    <row r="293" spans="9:11">
      <c r="I293" s="34"/>
      <c r="J293" s="34"/>
      <c r="K293" s="34"/>
    </row>
    <row r="294" spans="9:11">
      <c r="I294" s="34"/>
      <c r="J294" s="34"/>
      <c r="K294" s="34"/>
    </row>
    <row r="295" spans="9:11">
      <c r="I295" s="34"/>
      <c r="J295" s="34"/>
      <c r="K295" s="34"/>
    </row>
    <row r="296" spans="9:11">
      <c r="I296" s="34"/>
      <c r="J296" s="34"/>
      <c r="K296" s="34"/>
    </row>
    <row r="297" spans="9:11">
      <c r="I297" s="34"/>
      <c r="J297" s="34"/>
      <c r="K297" s="34"/>
    </row>
    <row r="298" spans="9:11">
      <c r="I298" s="34"/>
      <c r="J298" s="34"/>
      <c r="K298" s="34"/>
    </row>
    <row r="299" spans="9:11">
      <c r="I299" s="34"/>
      <c r="J299" s="34"/>
      <c r="K299" s="34"/>
    </row>
    <row r="300" spans="9:11">
      <c r="I300" s="34"/>
      <c r="J300" s="34"/>
      <c r="K300" s="34"/>
    </row>
    <row r="301" spans="9:11">
      <c r="I301" s="34"/>
      <c r="J301" s="34"/>
      <c r="K301" s="34"/>
    </row>
    <row r="302" spans="9:11">
      <c r="I302" s="34"/>
      <c r="J302" s="34"/>
      <c r="K302" s="34"/>
    </row>
    <row r="303" spans="9:11">
      <c r="I303" s="34"/>
      <c r="J303" s="34"/>
      <c r="K303" s="34"/>
    </row>
    <row r="304" spans="9:11">
      <c r="I304" s="34"/>
      <c r="J304" s="34"/>
      <c r="K304" s="34"/>
    </row>
    <row r="305" spans="9:11">
      <c r="I305" s="34"/>
      <c r="J305" s="34"/>
      <c r="K305" s="34"/>
    </row>
    <row r="306" spans="9:11">
      <c r="I306" s="34"/>
      <c r="J306" s="34"/>
      <c r="K306" s="34"/>
    </row>
    <row r="307" spans="9:11">
      <c r="I307" s="34"/>
      <c r="J307" s="34"/>
      <c r="K307" s="34"/>
    </row>
    <row r="308" spans="9:11">
      <c r="I308" s="34"/>
      <c r="J308" s="34"/>
      <c r="K308" s="34"/>
    </row>
    <row r="309" spans="9:11">
      <c r="I309" s="34"/>
      <c r="J309" s="34"/>
      <c r="K309" s="34"/>
    </row>
    <row r="310" spans="9:11">
      <c r="I310" s="34"/>
      <c r="J310" s="34"/>
      <c r="K310" s="34"/>
    </row>
    <row r="311" spans="9:11">
      <c r="I311" s="34"/>
      <c r="J311" s="34"/>
      <c r="K311" s="34"/>
    </row>
    <row r="312" spans="9:11">
      <c r="I312" s="34"/>
      <c r="J312" s="34"/>
      <c r="K312" s="34"/>
    </row>
    <row r="313" spans="9:11">
      <c r="I313" s="34"/>
      <c r="J313" s="34"/>
      <c r="K313" s="34"/>
    </row>
    <row r="314" spans="9:11">
      <c r="I314" s="34"/>
      <c r="J314" s="34"/>
      <c r="K314" s="34"/>
    </row>
    <row r="315" spans="9:11">
      <c r="I315" s="34"/>
      <c r="J315" s="34"/>
      <c r="K315" s="34"/>
    </row>
    <row r="316" spans="9:11">
      <c r="I316" s="34"/>
      <c r="J316" s="34"/>
      <c r="K316" s="34"/>
    </row>
    <row r="317" spans="9:11">
      <c r="I317" s="34"/>
      <c r="J317" s="34"/>
      <c r="K317" s="34"/>
    </row>
    <row r="318" spans="9:11">
      <c r="I318" s="34"/>
      <c r="J318" s="34"/>
      <c r="K318" s="34"/>
    </row>
    <row r="319" spans="9:11">
      <c r="I319" s="34"/>
      <c r="J319" s="34"/>
      <c r="K319" s="34"/>
    </row>
    <row r="320" spans="9:11">
      <c r="I320" s="34"/>
      <c r="J320" s="34"/>
      <c r="K320" s="34"/>
    </row>
    <row r="321" spans="9:11">
      <c r="I321" s="34"/>
      <c r="J321" s="34"/>
      <c r="K321" s="34"/>
    </row>
    <row r="322" spans="9:11">
      <c r="I322" s="34"/>
      <c r="J322" s="34"/>
      <c r="K322" s="34"/>
    </row>
    <row r="323" spans="9:11">
      <c r="I323" s="34"/>
      <c r="J323" s="34"/>
      <c r="K323" s="34"/>
    </row>
    <row r="324" spans="9:11">
      <c r="I324" s="34"/>
      <c r="J324" s="34"/>
      <c r="K324" s="34"/>
    </row>
    <row r="325" spans="9:11">
      <c r="I325" s="34"/>
      <c r="J325" s="34"/>
      <c r="K325" s="34"/>
    </row>
    <row r="326" spans="9:11">
      <c r="I326" s="34"/>
      <c r="J326" s="34"/>
      <c r="K326" s="34"/>
    </row>
    <row r="327" spans="9:11">
      <c r="I327" s="34"/>
      <c r="J327" s="34"/>
      <c r="K327" s="34"/>
    </row>
    <row r="328" spans="9:11">
      <c r="I328" s="34"/>
      <c r="J328" s="34"/>
      <c r="K328" s="34"/>
    </row>
    <row r="329" spans="9:11">
      <c r="I329" s="34"/>
      <c r="J329" s="34"/>
      <c r="K329" s="34"/>
    </row>
    <row r="330" spans="9:11">
      <c r="I330" s="34"/>
      <c r="J330" s="34"/>
      <c r="K330" s="34"/>
    </row>
    <row r="331" spans="9:11">
      <c r="I331" s="34"/>
      <c r="J331" s="34"/>
      <c r="K331" s="34"/>
    </row>
    <row r="332" spans="9:11">
      <c r="I332" s="34"/>
      <c r="J332" s="34"/>
      <c r="K332" s="34"/>
    </row>
    <row r="333" spans="9:11">
      <c r="I333" s="34"/>
      <c r="J333" s="34"/>
      <c r="K333" s="34"/>
    </row>
    <row r="334" spans="9:11">
      <c r="I334" s="34"/>
      <c r="J334" s="34"/>
      <c r="K334" s="34"/>
    </row>
    <row r="335" spans="9:11">
      <c r="I335" s="34"/>
      <c r="J335" s="34"/>
      <c r="K335" s="34"/>
    </row>
    <row r="336" spans="9:11">
      <c r="I336" s="34"/>
      <c r="J336" s="34"/>
      <c r="K336" s="34"/>
    </row>
    <row r="337" spans="9:11">
      <c r="I337" s="34"/>
      <c r="J337" s="34"/>
      <c r="K337" s="34"/>
    </row>
    <row r="338" spans="9:11">
      <c r="I338" s="34"/>
      <c r="J338" s="34"/>
      <c r="K338" s="34"/>
    </row>
    <row r="339" spans="9:11">
      <c r="I339" s="34"/>
      <c r="J339" s="34"/>
      <c r="K339" s="34"/>
    </row>
    <row r="340" spans="9:11">
      <c r="I340" s="34"/>
      <c r="J340" s="34"/>
      <c r="K340" s="34"/>
    </row>
    <row r="341" spans="9:11">
      <c r="I341" s="34"/>
      <c r="J341" s="34"/>
      <c r="K341" s="34"/>
    </row>
    <row r="342" spans="9:11">
      <c r="I342" s="34"/>
      <c r="J342" s="34"/>
      <c r="K342" s="34"/>
    </row>
    <row r="343" spans="9:11">
      <c r="I343" s="34"/>
      <c r="J343" s="34"/>
      <c r="K343" s="34"/>
    </row>
    <row r="344" spans="9:11">
      <c r="I344" s="34"/>
      <c r="J344" s="34"/>
      <c r="K344" s="34"/>
    </row>
    <row r="345" spans="9:11">
      <c r="I345" s="34"/>
      <c r="J345" s="34"/>
      <c r="K345" s="34"/>
    </row>
    <row r="346" spans="9:11">
      <c r="I346" s="34"/>
      <c r="J346" s="34"/>
      <c r="K346" s="34"/>
    </row>
    <row r="347" spans="9:11">
      <c r="I347" s="34"/>
      <c r="J347" s="34"/>
      <c r="K347" s="34"/>
    </row>
    <row r="348" spans="9:11">
      <c r="I348" s="34"/>
      <c r="J348" s="34"/>
      <c r="K348" s="34"/>
    </row>
    <row r="349" spans="9:11">
      <c r="I349" s="34"/>
      <c r="J349" s="34"/>
      <c r="K349" s="34"/>
    </row>
    <row r="350" spans="9:11">
      <c r="I350" s="34"/>
      <c r="J350" s="34"/>
      <c r="K350" s="34"/>
    </row>
    <row r="351" spans="9:11">
      <c r="I351" s="34"/>
      <c r="J351" s="34"/>
      <c r="K351" s="34"/>
    </row>
    <row r="352" spans="9:11">
      <c r="I352" s="34"/>
      <c r="J352" s="34"/>
      <c r="K352" s="34"/>
    </row>
    <row r="353" spans="9:11">
      <c r="I353" s="34"/>
      <c r="J353" s="34"/>
      <c r="K353" s="34"/>
    </row>
    <row r="354" spans="9:11">
      <c r="I354" s="34"/>
      <c r="J354" s="34"/>
      <c r="K354" s="34"/>
    </row>
    <row r="355" spans="9:11">
      <c r="I355" s="34"/>
      <c r="J355" s="34"/>
      <c r="K355" s="34"/>
    </row>
    <row r="356" spans="9:11">
      <c r="I356" s="34"/>
      <c r="J356" s="34"/>
      <c r="K356" s="34"/>
    </row>
    <row r="357" spans="9:11">
      <c r="I357" s="34"/>
      <c r="J357" s="34"/>
      <c r="K357" s="34"/>
    </row>
    <row r="358" spans="9:11">
      <c r="I358" s="34"/>
      <c r="J358" s="34"/>
      <c r="K358" s="34"/>
    </row>
    <row r="359" spans="9:11">
      <c r="I359" s="34"/>
      <c r="J359" s="34"/>
      <c r="K359" s="34"/>
    </row>
    <row r="360" spans="9:11">
      <c r="I360" s="34"/>
      <c r="J360" s="34"/>
      <c r="K360" s="34"/>
    </row>
    <row r="361" spans="9:11">
      <c r="I361" s="34"/>
      <c r="J361" s="34"/>
      <c r="K361" s="34"/>
    </row>
    <row r="362" spans="9:11">
      <c r="I362" s="34"/>
      <c r="J362" s="34"/>
      <c r="K362" s="34"/>
    </row>
    <row r="363" spans="9:11">
      <c r="I363" s="34"/>
      <c r="J363" s="34"/>
      <c r="K363" s="34"/>
    </row>
    <row r="364" spans="9:11">
      <c r="I364" s="34"/>
      <c r="J364" s="34"/>
      <c r="K364" s="34"/>
    </row>
    <row r="365" spans="9:11">
      <c r="I365" s="34"/>
      <c r="J365" s="34"/>
      <c r="K365" s="34"/>
    </row>
    <row r="366" spans="9:11">
      <c r="I366" s="34"/>
      <c r="J366" s="34"/>
      <c r="K366" s="34"/>
    </row>
    <row r="367" spans="9:11">
      <c r="I367" s="34"/>
      <c r="J367" s="34"/>
      <c r="K367" s="34"/>
    </row>
    <row r="368" spans="9:11">
      <c r="I368" s="34"/>
      <c r="J368" s="34"/>
      <c r="K368" s="34"/>
    </row>
    <row r="369" spans="9:11">
      <c r="I369" s="34"/>
      <c r="J369" s="34"/>
      <c r="K369" s="34"/>
    </row>
    <row r="370" spans="9:11">
      <c r="I370" s="34"/>
      <c r="J370" s="34"/>
      <c r="K370" s="34"/>
    </row>
    <row r="371" spans="9:11">
      <c r="I371" s="34"/>
      <c r="J371" s="34"/>
      <c r="K371" s="34"/>
    </row>
    <row r="372" spans="9:11">
      <c r="I372" s="34"/>
      <c r="J372" s="34"/>
      <c r="K372" s="34"/>
    </row>
    <row r="373" spans="9:11">
      <c r="I373" s="34"/>
      <c r="J373" s="34"/>
      <c r="K373" s="34"/>
    </row>
    <row r="374" spans="9:11">
      <c r="I374" s="34"/>
      <c r="J374" s="34"/>
      <c r="K374" s="34"/>
    </row>
    <row r="375" spans="9:11">
      <c r="I375" s="34"/>
      <c r="J375" s="34"/>
      <c r="K375" s="34"/>
    </row>
    <row r="376" spans="9:11">
      <c r="I376" s="34"/>
      <c r="J376" s="34"/>
      <c r="K376" s="34"/>
    </row>
    <row r="377" spans="9:11">
      <c r="I377" s="34"/>
      <c r="J377" s="34"/>
      <c r="K377" s="34"/>
    </row>
    <row r="378" spans="9:11">
      <c r="I378" s="34"/>
      <c r="J378" s="34"/>
      <c r="K378" s="34"/>
    </row>
    <row r="379" spans="9:11">
      <c r="I379" s="34"/>
      <c r="J379" s="34"/>
      <c r="K379" s="34"/>
    </row>
    <row r="380" spans="9:11">
      <c r="I380" s="34"/>
      <c r="J380" s="34"/>
      <c r="K380" s="34"/>
    </row>
    <row r="381" spans="9:11">
      <c r="I381" s="34"/>
      <c r="J381" s="34"/>
      <c r="K381" s="34"/>
    </row>
    <row r="382" spans="9:11">
      <c r="I382" s="34"/>
      <c r="J382" s="34"/>
      <c r="K382" s="34"/>
    </row>
    <row r="383" spans="9:11">
      <c r="I383" s="34"/>
      <c r="J383" s="34"/>
      <c r="K383" s="34"/>
    </row>
    <row r="384" spans="9:11">
      <c r="I384" s="34"/>
      <c r="J384" s="34"/>
      <c r="K384" s="34"/>
    </row>
    <row r="385" spans="9:11">
      <c r="I385" s="34"/>
      <c r="J385" s="34"/>
      <c r="K385" s="34"/>
    </row>
    <row r="386" spans="9:11">
      <c r="I386" s="34"/>
      <c r="J386" s="34"/>
      <c r="K386" s="34"/>
    </row>
    <row r="387" spans="9:11">
      <c r="I387" s="34"/>
      <c r="J387" s="34"/>
      <c r="K387" s="34"/>
    </row>
    <row r="388" spans="9:11">
      <c r="I388" s="34"/>
      <c r="J388" s="34"/>
      <c r="K388" s="34"/>
    </row>
    <row r="389" spans="9:11">
      <c r="I389" s="34"/>
      <c r="J389" s="34"/>
      <c r="K389" s="34"/>
    </row>
    <row r="390" spans="9:11">
      <c r="I390" s="34"/>
      <c r="J390" s="34"/>
      <c r="K390" s="34"/>
    </row>
    <row r="391" spans="9:11">
      <c r="I391" s="34"/>
      <c r="J391" s="34"/>
      <c r="K391" s="34"/>
    </row>
    <row r="392" spans="9:11">
      <c r="I392" s="34"/>
      <c r="J392" s="34"/>
      <c r="K392" s="34"/>
    </row>
    <row r="393" spans="9:11">
      <c r="I393" s="34"/>
      <c r="J393" s="34"/>
      <c r="K393" s="34"/>
    </row>
    <row r="394" spans="9:11">
      <c r="I394" s="34"/>
      <c r="J394" s="34"/>
      <c r="K394" s="34"/>
    </row>
    <row r="395" spans="9:11">
      <c r="I395" s="34"/>
      <c r="J395" s="34"/>
      <c r="K395" s="34"/>
    </row>
    <row r="396" spans="9:11">
      <c r="I396" s="34"/>
      <c r="J396" s="34"/>
      <c r="K396" s="34"/>
    </row>
    <row r="397" spans="9:11">
      <c r="I397" s="34"/>
      <c r="J397" s="34"/>
      <c r="K397" s="34"/>
    </row>
    <row r="398" spans="9:11">
      <c r="I398" s="34"/>
      <c r="J398" s="34"/>
      <c r="K398" s="34"/>
    </row>
    <row r="399" spans="9:11">
      <c r="I399" s="34"/>
      <c r="J399" s="34"/>
      <c r="K399" s="34"/>
    </row>
    <row r="400" spans="9:11">
      <c r="I400" s="34"/>
      <c r="J400" s="34"/>
      <c r="K400" s="34"/>
    </row>
    <row r="401" spans="9:11">
      <c r="I401" s="34"/>
      <c r="J401" s="34"/>
      <c r="K401" s="34"/>
    </row>
    <row r="402" spans="9:11">
      <c r="I402" s="34"/>
      <c r="J402" s="34"/>
      <c r="K402" s="34"/>
    </row>
    <row r="403" spans="9:11">
      <c r="I403" s="34"/>
      <c r="J403" s="34"/>
      <c r="K403" s="34"/>
    </row>
    <row r="404" spans="9:11">
      <c r="I404" s="34"/>
      <c r="J404" s="34"/>
      <c r="K404" s="34"/>
    </row>
    <row r="405" spans="9:11">
      <c r="I405" s="34"/>
      <c r="J405" s="34"/>
      <c r="K405" s="34"/>
    </row>
    <row r="406" spans="9:11">
      <c r="I406" s="34"/>
      <c r="J406" s="34"/>
      <c r="K406" s="34"/>
    </row>
    <row r="407" spans="9:11">
      <c r="I407" s="34"/>
      <c r="J407" s="34"/>
      <c r="K407" s="34"/>
    </row>
    <row r="408" spans="9:11">
      <c r="I408" s="34"/>
      <c r="J408" s="34"/>
      <c r="K408" s="34"/>
    </row>
    <row r="409" spans="9:11">
      <c r="I409" s="34"/>
      <c r="J409" s="34"/>
      <c r="K409" s="34"/>
    </row>
    <row r="410" spans="9:11">
      <c r="I410" s="34"/>
      <c r="J410" s="34"/>
      <c r="K410" s="34"/>
    </row>
    <row r="411" spans="9:11">
      <c r="I411" s="34"/>
      <c r="J411" s="34"/>
      <c r="K411" s="34"/>
    </row>
    <row r="412" spans="9:11">
      <c r="I412" s="34"/>
      <c r="J412" s="34"/>
      <c r="K412" s="34"/>
    </row>
    <row r="413" spans="9:11">
      <c r="I413" s="34"/>
      <c r="J413" s="34"/>
      <c r="K413" s="34"/>
    </row>
    <row r="414" spans="9:11">
      <c r="I414" s="34"/>
      <c r="J414" s="34"/>
      <c r="K414" s="34"/>
    </row>
    <row r="415" spans="9:11">
      <c r="I415" s="34"/>
      <c r="J415" s="34"/>
      <c r="K415" s="34"/>
    </row>
    <row r="416" spans="9:11">
      <c r="I416" s="34"/>
      <c r="J416" s="34"/>
      <c r="K416" s="34"/>
    </row>
    <row r="417" spans="9:11">
      <c r="I417" s="34"/>
      <c r="J417" s="34"/>
      <c r="K417" s="34"/>
    </row>
    <row r="418" spans="9:11">
      <c r="I418" s="34"/>
      <c r="J418" s="34"/>
      <c r="K418" s="34"/>
    </row>
    <row r="419" spans="9:11">
      <c r="I419" s="34"/>
      <c r="J419" s="34"/>
      <c r="K419" s="34"/>
    </row>
    <row r="420" spans="9:11">
      <c r="I420" s="34"/>
      <c r="J420" s="34"/>
      <c r="K420" s="34"/>
    </row>
    <row r="421" spans="9:11">
      <c r="I421" s="34"/>
      <c r="J421" s="34"/>
      <c r="K421" s="34"/>
    </row>
    <row r="422" spans="9:11">
      <c r="I422" s="34"/>
      <c r="J422" s="34"/>
      <c r="K422" s="34"/>
    </row>
    <row r="423" spans="9:11">
      <c r="I423" s="34"/>
      <c r="J423" s="34"/>
      <c r="K423" s="34"/>
    </row>
    <row r="424" spans="9:11">
      <c r="I424" s="34"/>
      <c r="J424" s="34"/>
      <c r="K424" s="34"/>
    </row>
    <row r="425" spans="9:11">
      <c r="I425" s="34"/>
      <c r="J425" s="34"/>
      <c r="K425" s="34"/>
    </row>
    <row r="426" spans="9:11">
      <c r="I426" s="34"/>
      <c r="J426" s="34"/>
      <c r="K426" s="34"/>
    </row>
    <row r="427" spans="9:11">
      <c r="I427" s="34"/>
      <c r="J427" s="34"/>
      <c r="K427" s="34"/>
    </row>
    <row r="428" spans="9:11">
      <c r="I428" s="34"/>
      <c r="J428" s="34"/>
      <c r="K428" s="34"/>
    </row>
    <row r="429" spans="9:11">
      <c r="I429" s="34"/>
      <c r="J429" s="34"/>
      <c r="K429" s="34"/>
    </row>
    <row r="430" spans="9:11">
      <c r="I430" s="34"/>
      <c r="J430" s="34"/>
      <c r="K430" s="34"/>
    </row>
    <row r="431" spans="9:11">
      <c r="I431" s="34"/>
      <c r="J431" s="34"/>
      <c r="K431" s="34"/>
    </row>
    <row r="432" spans="9:11">
      <c r="I432" s="34"/>
      <c r="J432" s="34"/>
      <c r="K432" s="34"/>
    </row>
    <row r="433" spans="9:11">
      <c r="I433" s="34"/>
      <c r="J433" s="34"/>
      <c r="K433" s="34"/>
    </row>
    <row r="434" spans="9:11">
      <c r="I434" s="34"/>
      <c r="J434" s="34"/>
      <c r="K434" s="34"/>
    </row>
    <row r="435" spans="9:11">
      <c r="I435" s="34"/>
      <c r="J435" s="34"/>
      <c r="K435" s="34"/>
    </row>
    <row r="436" spans="9:11">
      <c r="I436" s="34"/>
      <c r="J436" s="34"/>
      <c r="K436" s="34"/>
    </row>
    <row r="437" spans="9:11">
      <c r="I437" s="34"/>
      <c r="J437" s="34"/>
      <c r="K437" s="34"/>
    </row>
    <row r="438" spans="9:11">
      <c r="I438" s="34"/>
      <c r="J438" s="34"/>
      <c r="K438" s="34"/>
    </row>
    <row r="439" spans="9:11">
      <c r="I439" s="34"/>
      <c r="J439" s="34"/>
      <c r="K439" s="34"/>
    </row>
    <row r="440" spans="9:11">
      <c r="I440" s="34"/>
      <c r="J440" s="34"/>
      <c r="K440" s="34"/>
    </row>
    <row r="441" spans="9:11">
      <c r="I441" s="34"/>
      <c r="J441" s="34"/>
      <c r="K441" s="34"/>
    </row>
    <row r="442" spans="9:11">
      <c r="I442" s="34"/>
      <c r="J442" s="34"/>
      <c r="K442" s="34"/>
    </row>
    <row r="443" spans="9:11">
      <c r="I443" s="34"/>
      <c r="J443" s="34"/>
      <c r="K443" s="34"/>
    </row>
    <row r="444" spans="9:11">
      <c r="I444" s="34"/>
      <c r="J444" s="34"/>
      <c r="K444" s="34"/>
    </row>
    <row r="445" spans="9:11">
      <c r="I445" s="34"/>
      <c r="J445" s="34"/>
      <c r="K445" s="34"/>
    </row>
    <row r="446" spans="9:11">
      <c r="I446" s="34"/>
      <c r="J446" s="34"/>
      <c r="K446" s="34"/>
    </row>
    <row r="447" spans="9:11">
      <c r="I447" s="34"/>
      <c r="J447" s="34"/>
      <c r="K447" s="34"/>
    </row>
    <row r="448" spans="9:11">
      <c r="I448" s="34"/>
      <c r="J448" s="34"/>
      <c r="K448" s="34"/>
    </row>
    <row r="449" spans="9:11">
      <c r="I449" s="34"/>
      <c r="J449" s="34"/>
      <c r="K449" s="34"/>
    </row>
    <row r="450" spans="9:11">
      <c r="I450" s="34"/>
      <c r="J450" s="34"/>
      <c r="K450" s="34"/>
    </row>
  </sheetData>
  <mergeCells count="15">
    <mergeCell ref="A1:L1"/>
    <mergeCell ref="E2:G4"/>
    <mergeCell ref="H2:H4"/>
    <mergeCell ref="I2:L2"/>
    <mergeCell ref="I3:L5"/>
    <mergeCell ref="E5:G7"/>
    <mergeCell ref="H5:H7"/>
    <mergeCell ref="I6:I7"/>
    <mergeCell ref="J6:J7"/>
    <mergeCell ref="K6:K7"/>
    <mergeCell ref="L6:L7"/>
    <mergeCell ref="A8:H8"/>
    <mergeCell ref="I8:L8"/>
    <mergeCell ref="A9:L9"/>
    <mergeCell ref="A10:K10"/>
  </mergeCells>
  <pageMargins left="0.75" right="0.75" top="1" bottom="1" header="0.5" footer="0.5"/>
  <pageSetup orientation="portrait" horizontalDpi="4294967292" verticalDpi="4294967292"/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25" sqref="A25"/>
    </sheetView>
  </sheetViews>
  <sheetFormatPr baseColWidth="10" defaultRowHeight="15" x14ac:dyDescent="0"/>
  <cols>
    <col min="1" max="1" width="67.6640625" customWidth="1"/>
    <col min="2" max="2" width="16.1640625" customWidth="1"/>
    <col min="3" max="8" width="11" customWidth="1"/>
  </cols>
  <sheetData>
    <row r="1" spans="1:9" ht="24" customHeight="1">
      <c r="A1" s="122" t="s">
        <v>65</v>
      </c>
      <c r="B1" s="122"/>
      <c r="C1" s="66"/>
      <c r="D1" s="66"/>
      <c r="E1" s="66"/>
      <c r="F1" s="66"/>
      <c r="G1" s="66"/>
      <c r="H1" s="66"/>
      <c r="I1" s="66"/>
    </row>
    <row r="2" spans="1:9">
      <c r="A2" s="122"/>
      <c r="B2" s="122"/>
      <c r="C2" s="4"/>
      <c r="D2" s="4"/>
      <c r="E2" s="4"/>
      <c r="F2" s="4"/>
      <c r="G2" s="4"/>
      <c r="H2" s="4"/>
      <c r="I2" s="4"/>
    </row>
    <row r="3" spans="1:9" ht="28">
      <c r="A3" s="70" t="s">
        <v>62</v>
      </c>
      <c r="B3" s="73">
        <f>SUM(January:December!D2:D2)</f>
        <v>0</v>
      </c>
      <c r="C3" s="1"/>
      <c r="D3" s="1"/>
      <c r="E3" s="1"/>
      <c r="F3" s="1"/>
      <c r="G3" s="2"/>
      <c r="H3" s="1"/>
      <c r="I3" s="1"/>
    </row>
    <row r="4" spans="1:9" ht="28">
      <c r="A4" s="69" t="s">
        <v>54</v>
      </c>
      <c r="B4" s="74">
        <f>SUM(January:December!D3:D3)</f>
        <v>0</v>
      </c>
      <c r="C4" s="1"/>
      <c r="D4" s="1"/>
      <c r="E4" s="1"/>
      <c r="F4" s="1"/>
      <c r="G4" s="2"/>
      <c r="H4" s="1"/>
      <c r="I4" s="1"/>
    </row>
    <row r="5" spans="1:9" ht="28">
      <c r="A5" s="70" t="s">
        <v>64</v>
      </c>
      <c r="B5" s="73">
        <f>SUM(January:December!D5:D5)</f>
        <v>0</v>
      </c>
      <c r="C5" s="1"/>
      <c r="D5" s="1"/>
      <c r="E5" s="1"/>
      <c r="F5" s="1"/>
      <c r="G5" s="2"/>
      <c r="H5" s="1"/>
      <c r="I5" s="1"/>
    </row>
    <row r="6" spans="1:9">
      <c r="B6" s="1"/>
      <c r="C6" s="1"/>
      <c r="D6" s="1"/>
      <c r="E6" s="1"/>
      <c r="F6" s="1"/>
      <c r="G6" s="2"/>
      <c r="H6" s="1"/>
      <c r="I6" s="1"/>
    </row>
    <row r="7" spans="1:9" ht="45">
      <c r="A7" s="67" t="s">
        <v>63</v>
      </c>
      <c r="B7" s="73">
        <f>SUM(January:December!D4:D4)</f>
        <v>0</v>
      </c>
      <c r="C7" s="1"/>
      <c r="D7" s="1"/>
      <c r="E7" s="1"/>
      <c r="F7" s="1"/>
      <c r="G7" s="2"/>
      <c r="H7" s="1"/>
      <c r="I7" s="1"/>
    </row>
    <row r="8" spans="1:9" ht="45">
      <c r="A8" s="68" t="s">
        <v>81</v>
      </c>
      <c r="B8" s="75" t="e">
        <f>SUM(B5/B3)</f>
        <v>#DIV/0!</v>
      </c>
      <c r="C8" s="1"/>
      <c r="D8" s="1"/>
      <c r="E8" s="1"/>
      <c r="F8" s="1"/>
      <c r="G8" s="2"/>
      <c r="H8" s="1"/>
      <c r="I8" s="1"/>
    </row>
    <row r="9" spans="1:9">
      <c r="B9" s="1"/>
      <c r="C9" s="1"/>
      <c r="D9" s="1"/>
      <c r="E9" s="1"/>
      <c r="F9" s="1"/>
      <c r="G9" s="2"/>
      <c r="H9" s="1"/>
      <c r="I9" s="1"/>
    </row>
    <row r="10" spans="1:9">
      <c r="B10" s="1"/>
      <c r="C10" s="1"/>
      <c r="D10" s="1"/>
      <c r="E10" s="1"/>
      <c r="F10" s="1"/>
      <c r="G10" s="2"/>
      <c r="H10" s="1"/>
      <c r="I10" s="1"/>
    </row>
    <row r="11" spans="1:9">
      <c r="B11" s="1"/>
      <c r="C11" s="1"/>
      <c r="D11" s="1"/>
      <c r="E11" s="1"/>
      <c r="F11" s="1"/>
      <c r="G11" s="2"/>
      <c r="H11" s="1"/>
      <c r="I11" s="1"/>
    </row>
    <row r="12" spans="1:9">
      <c r="B12" s="1"/>
      <c r="C12" s="1"/>
      <c r="D12" s="1"/>
      <c r="E12" s="1"/>
      <c r="F12" s="1"/>
      <c r="G12" s="2"/>
      <c r="H12" s="1"/>
      <c r="I12" s="1"/>
    </row>
    <row r="13" spans="1:9">
      <c r="B13" s="1"/>
      <c r="C13" s="1"/>
      <c r="D13" s="1"/>
      <c r="E13" s="1"/>
      <c r="F13" s="1"/>
      <c r="G13" s="2"/>
      <c r="H13" s="1"/>
      <c r="I13" s="1"/>
    </row>
    <row r="14" spans="1:9">
      <c r="B14" s="1"/>
      <c r="C14" s="1"/>
      <c r="D14" s="1"/>
      <c r="E14" s="1"/>
      <c r="F14" s="1"/>
      <c r="G14" s="2"/>
      <c r="H14" s="1"/>
      <c r="I14" s="1"/>
    </row>
    <row r="15" spans="1:9">
      <c r="A15" s="5"/>
      <c r="B15" s="6"/>
      <c r="C15" s="6"/>
      <c r="D15" s="6"/>
      <c r="E15" s="6"/>
      <c r="F15" s="6"/>
      <c r="G15" s="7"/>
      <c r="H15" s="6"/>
      <c r="I15" s="6"/>
    </row>
    <row r="17" spans="7:7">
      <c r="G17" t="s">
        <v>31</v>
      </c>
    </row>
  </sheetData>
  <mergeCells count="1">
    <mergeCell ref="A1:B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J12" sqref="J12"/>
    </sheetView>
  </sheetViews>
  <sheetFormatPr baseColWidth="10" defaultRowHeight="15" x14ac:dyDescent="0"/>
  <cols>
    <col min="2" max="2" width="11.5" customWidth="1"/>
    <col min="3" max="3" width="9.83203125" customWidth="1"/>
    <col min="4" max="4" width="17" customWidth="1"/>
    <col min="5" max="5" width="11.83203125" customWidth="1"/>
    <col min="7" max="7" width="11" customWidth="1"/>
    <col min="9" max="9" width="9.33203125" customWidth="1"/>
    <col min="12" max="12" width="10.6640625" customWidth="1"/>
    <col min="13" max="13" width="10.83203125" hidden="1" customWidth="1"/>
    <col min="14" max="14" width="5.5" hidden="1" customWidth="1"/>
    <col min="15" max="15" width="10.83203125" hidden="1" customWidth="1"/>
  </cols>
  <sheetData>
    <row r="1" spans="1:15" ht="52">
      <c r="A1" s="79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5" customHeight="1">
      <c r="A2" s="77" t="s">
        <v>24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20">
      <c r="A4" s="81" t="s">
        <v>29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20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25">
      <c r="A6" s="82" t="s">
        <v>25</v>
      </c>
      <c r="B6" s="82"/>
      <c r="C6" s="82"/>
      <c r="D6" s="82"/>
    </row>
    <row r="7" spans="1:15" ht="18">
      <c r="A7" s="11" t="s">
        <v>60</v>
      </c>
    </row>
    <row r="8" spans="1:15" ht="18">
      <c r="A8" s="11"/>
    </row>
    <row r="11" spans="1:15" ht="25">
      <c r="A11" s="82" t="s">
        <v>26</v>
      </c>
      <c r="B11" s="82"/>
      <c r="C11" s="82"/>
      <c r="D11" s="82"/>
    </row>
    <row r="12" spans="1:15" ht="18">
      <c r="A12" s="11" t="s">
        <v>70</v>
      </c>
    </row>
    <row r="13" spans="1:15">
      <c r="A13" t="s">
        <v>71</v>
      </c>
      <c r="E13" s="12"/>
      <c r="F13" s="12"/>
      <c r="K13" s="12"/>
      <c r="L13" s="12"/>
      <c r="M13" s="12"/>
    </row>
    <row r="14" spans="1:15">
      <c r="E14" s="12"/>
      <c r="F14" s="12"/>
      <c r="K14" s="12"/>
      <c r="L14" s="12"/>
      <c r="M14" s="12"/>
    </row>
    <row r="15" spans="1:15">
      <c r="E15" s="12"/>
      <c r="F15" s="12"/>
      <c r="K15" s="12"/>
      <c r="L15" s="12"/>
      <c r="M15" s="12"/>
    </row>
    <row r="16" spans="1:15">
      <c r="E16" s="12"/>
      <c r="F16" s="12"/>
      <c r="K16" s="12"/>
      <c r="L16" s="12"/>
      <c r="M16" s="12"/>
    </row>
    <row r="17" spans="1:15">
      <c r="E17" s="12"/>
      <c r="F17" s="12"/>
      <c r="K17" s="12"/>
      <c r="L17" s="12"/>
      <c r="M17" s="12"/>
    </row>
    <row r="18" spans="1:15">
      <c r="E18" s="12"/>
      <c r="F18" s="12"/>
      <c r="K18" s="12"/>
      <c r="L18" s="12"/>
      <c r="M18" s="12"/>
    </row>
    <row r="19" spans="1:15">
      <c r="E19" s="8"/>
      <c r="F19" s="8"/>
    </row>
    <row r="20" spans="1:15">
      <c r="E20" s="10"/>
      <c r="F20" s="10"/>
    </row>
    <row r="21" spans="1:15">
      <c r="E21" s="10"/>
      <c r="F21" s="10"/>
    </row>
    <row r="22" spans="1:15" ht="25">
      <c r="A22" s="82"/>
      <c r="B22" s="82"/>
      <c r="C22" s="82"/>
      <c r="D22" s="82"/>
      <c r="E22" s="10"/>
      <c r="F22" s="10"/>
      <c r="O22" s="23"/>
    </row>
    <row r="23" spans="1:15" ht="18">
      <c r="A23" s="11"/>
    </row>
    <row r="26" spans="1:15" ht="23">
      <c r="A26" s="64"/>
    </row>
    <row r="28" spans="1:15">
      <c r="A28" s="72" t="s">
        <v>68</v>
      </c>
    </row>
    <row r="29" spans="1:15">
      <c r="A29" t="s">
        <v>69</v>
      </c>
    </row>
    <row r="30" spans="1:15" ht="51" customHeight="1">
      <c r="A30" s="65" t="s">
        <v>27</v>
      </c>
      <c r="B30" t="s">
        <v>61</v>
      </c>
      <c r="F30" s="9"/>
      <c r="G30" s="9"/>
      <c r="H30" s="9"/>
      <c r="I30" s="9"/>
      <c r="J30" s="25"/>
      <c r="K30" s="25"/>
      <c r="L30" s="25"/>
      <c r="M30" s="26"/>
    </row>
    <row r="31" spans="1:15">
      <c r="B31" s="20"/>
      <c r="C31" s="21"/>
      <c r="D31" s="22"/>
      <c r="E31" s="22"/>
      <c r="F31" s="22"/>
      <c r="G31" s="22"/>
      <c r="H31" s="22"/>
      <c r="I31" s="22"/>
      <c r="J31" s="27"/>
      <c r="K31" s="27"/>
      <c r="L31" s="28"/>
      <c r="M31" s="29"/>
    </row>
    <row r="32" spans="1:1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5" spans="1:13" ht="25">
      <c r="A35" s="82"/>
      <c r="B35" s="82"/>
      <c r="C35" s="82"/>
      <c r="D35" s="82"/>
    </row>
    <row r="36" spans="1:13" s="11" customFormat="1" ht="18"/>
    <row r="38" spans="1:13">
      <c r="F38" s="77"/>
      <c r="G38" s="77"/>
      <c r="H38" s="77"/>
    </row>
    <row r="39" spans="1:13">
      <c r="F39" s="77"/>
      <c r="G39" s="77"/>
      <c r="H39" s="77"/>
    </row>
    <row r="40" spans="1:13">
      <c r="F40" s="77"/>
      <c r="G40" s="77"/>
      <c r="H40" s="77"/>
    </row>
    <row r="41" spans="1:13">
      <c r="F41" s="77"/>
      <c r="G41" s="77"/>
      <c r="H41" s="77"/>
    </row>
    <row r="46" spans="1:13" ht="25">
      <c r="A46" s="82" t="s">
        <v>28</v>
      </c>
      <c r="B46" s="82"/>
      <c r="C46" s="82"/>
      <c r="D46" s="82"/>
    </row>
    <row r="47" spans="1:13" ht="18">
      <c r="A47" s="11" t="s">
        <v>66</v>
      </c>
    </row>
    <row r="48" spans="1:13">
      <c r="K48" s="71"/>
      <c r="L48" s="71"/>
      <c r="M48" s="71"/>
    </row>
    <row r="49" spans="1:13">
      <c r="K49" s="71"/>
      <c r="L49" s="71"/>
      <c r="M49" s="71"/>
    </row>
    <row r="50" spans="1:13">
      <c r="K50" s="71"/>
      <c r="L50" s="71"/>
      <c r="M50" s="71"/>
    </row>
    <row r="51" spans="1:13">
      <c r="K51" s="71"/>
      <c r="L51" s="71"/>
      <c r="M51" s="71"/>
    </row>
    <row r="53" spans="1:13" ht="15" customHeight="1">
      <c r="A53" s="13"/>
      <c r="B53" s="13"/>
      <c r="C53" s="13"/>
      <c r="D53" s="13"/>
      <c r="E53" s="13"/>
      <c r="F53" s="13"/>
    </row>
    <row r="54" spans="1:13" ht="15" customHeight="1">
      <c r="A54" s="13"/>
      <c r="B54" s="13"/>
      <c r="C54" s="13"/>
      <c r="D54" s="13"/>
      <c r="E54" s="13"/>
      <c r="F54" s="13"/>
    </row>
    <row r="55" spans="1:13" ht="15" customHeight="1">
      <c r="A55" s="83"/>
      <c r="B55" s="83"/>
      <c r="C55" s="83"/>
      <c r="D55" s="83"/>
      <c r="E55" s="83"/>
      <c r="F55" s="13"/>
    </row>
    <row r="56" spans="1:13" ht="18">
      <c r="A56" s="78"/>
      <c r="B56" s="78"/>
      <c r="C56" s="78"/>
      <c r="D56" s="78"/>
      <c r="E56" s="78"/>
      <c r="F56" s="78"/>
      <c r="G56" s="78"/>
      <c r="H56" s="78"/>
      <c r="I56" s="78"/>
      <c r="J56" s="78"/>
    </row>
  </sheetData>
  <mergeCells count="11">
    <mergeCell ref="A56:J56"/>
    <mergeCell ref="A1:O1"/>
    <mergeCell ref="A2:O3"/>
    <mergeCell ref="F38:H41"/>
    <mergeCell ref="A4:O4"/>
    <mergeCell ref="A6:D6"/>
    <mergeCell ref="A11:D11"/>
    <mergeCell ref="A22:D22"/>
    <mergeCell ref="A35:D35"/>
    <mergeCell ref="A46:D46"/>
    <mergeCell ref="A55:E55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0"/>
  <sheetViews>
    <sheetView workbookViewId="0">
      <selection activeCell="D6" sqref="D6"/>
    </sheetView>
  </sheetViews>
  <sheetFormatPr baseColWidth="10" defaultRowHeight="15" x14ac:dyDescent="0"/>
  <cols>
    <col min="1" max="1" width="9.5" customWidth="1"/>
    <col min="2" max="2" width="14.6640625" customWidth="1"/>
    <col min="3" max="3" width="18.6640625" customWidth="1"/>
    <col min="4" max="4" width="12.33203125" customWidth="1"/>
    <col min="5" max="5" width="12.83203125" customWidth="1"/>
    <col min="6" max="8" width="11" customWidth="1"/>
    <col min="9" max="9" width="12.83203125" customWidth="1"/>
    <col min="10" max="10" width="12.5" customWidth="1"/>
    <col min="11" max="11" width="12" customWidth="1"/>
    <col min="12" max="12" width="14.83203125" bestFit="1" customWidth="1"/>
  </cols>
  <sheetData>
    <row r="1" spans="1:16" ht="58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6" ht="28" customHeight="1">
      <c r="A2" s="54" t="s">
        <v>1</v>
      </c>
      <c r="B2" s="54"/>
      <c r="C2" s="54"/>
      <c r="D2" s="55">
        <f>SUM(J12:J100)</f>
        <v>0</v>
      </c>
      <c r="E2" s="85" t="s">
        <v>3</v>
      </c>
      <c r="F2" s="85"/>
      <c r="G2" s="85"/>
      <c r="H2" s="102">
        <v>0</v>
      </c>
      <c r="I2" s="91" t="s">
        <v>22</v>
      </c>
      <c r="J2" s="91"/>
      <c r="K2" s="91"/>
      <c r="L2" s="91"/>
    </row>
    <row r="3" spans="1:16" ht="29" customHeight="1">
      <c r="A3" s="59" t="s">
        <v>54</v>
      </c>
      <c r="B3" s="59"/>
      <c r="C3" s="59"/>
      <c r="D3" s="31">
        <f>SUM(D12:D100)+SUM(F12:F100)+SUM(G12:G100)</f>
        <v>0</v>
      </c>
      <c r="E3" s="85"/>
      <c r="F3" s="85"/>
      <c r="G3" s="85"/>
      <c r="H3" s="102"/>
      <c r="I3" s="94"/>
      <c r="J3" s="94"/>
      <c r="K3" s="94"/>
      <c r="L3" s="94"/>
    </row>
    <row r="4" spans="1:16" ht="23">
      <c r="A4" s="56" t="s">
        <v>2</v>
      </c>
      <c r="B4" s="56"/>
      <c r="C4" s="56"/>
      <c r="D4" s="57">
        <f>SUM(E12:E100)</f>
        <v>0</v>
      </c>
      <c r="E4" s="85"/>
      <c r="F4" s="85"/>
      <c r="G4" s="85"/>
      <c r="H4" s="102"/>
      <c r="I4" s="95"/>
      <c r="J4" s="95"/>
      <c r="K4" s="95"/>
      <c r="L4" s="95"/>
    </row>
    <row r="5" spans="1:16" ht="26" customHeight="1">
      <c r="A5" s="30" t="s">
        <v>9</v>
      </c>
      <c r="B5" s="30"/>
      <c r="C5" s="30"/>
      <c r="D5" s="31">
        <f>SUM(C12:C100)</f>
        <v>0</v>
      </c>
      <c r="E5" s="86" t="s">
        <v>4</v>
      </c>
      <c r="F5" s="86"/>
      <c r="G5" s="86"/>
      <c r="H5" s="88">
        <f>H2-D5</f>
        <v>0</v>
      </c>
      <c r="I5" s="50"/>
      <c r="J5" s="51"/>
      <c r="K5" s="52"/>
      <c r="L5" s="53"/>
    </row>
    <row r="6" spans="1:16" ht="28" customHeight="1">
      <c r="A6" s="54" t="s">
        <v>10</v>
      </c>
      <c r="B6" s="54"/>
      <c r="C6" s="54"/>
      <c r="D6" s="58" t="e">
        <f>SUM(D4/D2)</f>
        <v>#DIV/0!</v>
      </c>
      <c r="E6" s="86"/>
      <c r="F6" s="86"/>
      <c r="G6" s="86"/>
      <c r="H6" s="88"/>
      <c r="I6" s="96" t="s">
        <v>51</v>
      </c>
      <c r="J6" s="97"/>
      <c r="K6" s="99" t="s">
        <v>52</v>
      </c>
      <c r="L6" s="100">
        <f>(J6-SUM(G12:G100))+SUM(L12:L100)</f>
        <v>0</v>
      </c>
    </row>
    <row r="7" spans="1:16" ht="24" customHeight="1">
      <c r="A7" s="60" t="s">
        <v>53</v>
      </c>
      <c r="B7" s="32"/>
      <c r="C7" s="32"/>
      <c r="D7" s="33"/>
      <c r="E7" s="87"/>
      <c r="F7" s="86"/>
      <c r="G7" s="86"/>
      <c r="H7" s="88"/>
      <c r="I7" s="96"/>
      <c r="J7" s="98"/>
      <c r="K7" s="99"/>
      <c r="L7" s="101"/>
    </row>
    <row r="8" spans="1:16">
      <c r="A8" s="92"/>
      <c r="B8" s="92"/>
      <c r="C8" s="92"/>
      <c r="D8" s="92"/>
      <c r="E8" s="92"/>
      <c r="F8" s="92"/>
      <c r="G8" s="92"/>
      <c r="H8" s="92"/>
      <c r="I8" s="93"/>
      <c r="J8" s="93"/>
      <c r="K8" s="93"/>
      <c r="L8" s="93"/>
    </row>
    <row r="9" spans="1:16" ht="38" customHeight="1">
      <c r="A9" s="90" t="s">
        <v>44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6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6" ht="100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  <c r="P11" s="61"/>
    </row>
    <row r="12" spans="1:16">
      <c r="A12" s="15"/>
      <c r="B12" s="62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47"/>
    </row>
    <row r="13" spans="1:16">
      <c r="A13" s="3"/>
      <c r="B13" s="24"/>
      <c r="C13" s="1"/>
      <c r="D13" s="1"/>
      <c r="E13" s="1"/>
      <c r="F13" s="1"/>
      <c r="G13" s="1"/>
      <c r="H13" s="1"/>
      <c r="I13" s="44">
        <f t="shared" ref="I13:I76" si="0">SUM(E13+F13+G13)</f>
        <v>0</v>
      </c>
      <c r="J13" s="44">
        <f t="shared" ref="J13:J76" si="1">SUM(C13+E13-H13)</f>
        <v>0</v>
      </c>
      <c r="K13" s="45" t="e">
        <f>SUM(E13/J13)</f>
        <v>#DIV/0!</v>
      </c>
      <c r="L13" s="48"/>
    </row>
    <row r="14" spans="1:16" s="37" customFormat="1">
      <c r="A14" s="36"/>
      <c r="B14" s="63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t="shared" ref="K14:K77" si="2">SUM(E14/J14)</f>
        <v>#DIV/0!</v>
      </c>
      <c r="L14" s="49"/>
    </row>
    <row r="15" spans="1:16">
      <c r="A15" s="3"/>
      <c r="B15" s="24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48"/>
    </row>
    <row r="16" spans="1:16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47"/>
    </row>
    <row r="17" spans="1:12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48"/>
    </row>
    <row r="18" spans="1:12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47"/>
    </row>
    <row r="19" spans="1:12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48"/>
    </row>
    <row r="20" spans="1:12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47"/>
    </row>
    <row r="21" spans="1:12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48"/>
    </row>
    <row r="22" spans="1:12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47"/>
    </row>
    <row r="23" spans="1:12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48"/>
    </row>
    <row r="24" spans="1:12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47"/>
    </row>
    <row r="25" spans="1:12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48"/>
    </row>
    <row r="26" spans="1:12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47"/>
    </row>
    <row r="27" spans="1:12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48"/>
    </row>
    <row r="28" spans="1:12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47"/>
    </row>
    <row r="29" spans="1:12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48"/>
    </row>
    <row r="30" spans="1:12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47"/>
    </row>
    <row r="31" spans="1:12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48"/>
    </row>
    <row r="32" spans="1:12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47"/>
    </row>
    <row r="33" spans="1:12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48"/>
    </row>
    <row r="34" spans="1:12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47"/>
    </row>
    <row r="35" spans="1:12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48"/>
    </row>
    <row r="36" spans="1:12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47"/>
    </row>
    <row r="37" spans="1:12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48"/>
    </row>
    <row r="38" spans="1:12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47"/>
    </row>
    <row r="39" spans="1:12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48"/>
    </row>
    <row r="40" spans="1:12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47"/>
    </row>
    <row r="41" spans="1:12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48"/>
    </row>
    <row r="42" spans="1:12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47"/>
    </row>
    <row r="43" spans="1:12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48"/>
    </row>
    <row r="44" spans="1:12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47"/>
    </row>
    <row r="45" spans="1:12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48"/>
    </row>
    <row r="46" spans="1:12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47"/>
    </row>
    <row r="47" spans="1:12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48"/>
    </row>
    <row r="48" spans="1:12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47"/>
    </row>
    <row r="49" spans="1:12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48"/>
    </row>
    <row r="50" spans="1:12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47"/>
    </row>
    <row r="51" spans="1:12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48"/>
    </row>
    <row r="52" spans="1:12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47"/>
    </row>
    <row r="53" spans="1:12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48"/>
    </row>
    <row r="54" spans="1:12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47"/>
    </row>
    <row r="55" spans="1:12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48"/>
    </row>
    <row r="56" spans="1:12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47"/>
    </row>
    <row r="57" spans="1:12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48"/>
    </row>
    <row r="58" spans="1:12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47"/>
    </row>
    <row r="59" spans="1:12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48"/>
    </row>
    <row r="60" spans="1:12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47"/>
    </row>
    <row r="61" spans="1:12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48"/>
    </row>
    <row r="62" spans="1:12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47"/>
    </row>
    <row r="63" spans="1:12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48"/>
    </row>
    <row r="64" spans="1:12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47"/>
    </row>
    <row r="65" spans="1:12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48"/>
    </row>
    <row r="66" spans="1:12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47"/>
    </row>
    <row r="67" spans="1:12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48"/>
    </row>
    <row r="68" spans="1:12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47"/>
    </row>
    <row r="69" spans="1:12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48"/>
    </row>
    <row r="70" spans="1:12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47"/>
    </row>
    <row r="71" spans="1:12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48"/>
    </row>
    <row r="72" spans="1:12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47"/>
    </row>
    <row r="73" spans="1:12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48"/>
    </row>
    <row r="74" spans="1:12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47"/>
    </row>
    <row r="75" spans="1:12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48"/>
    </row>
    <row r="76" spans="1:12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47"/>
    </row>
    <row r="77" spans="1:12">
      <c r="A77" s="3"/>
      <c r="C77" s="1"/>
      <c r="D77" s="1"/>
      <c r="E77" s="1"/>
      <c r="F77" s="1"/>
      <c r="G77" s="1"/>
      <c r="H77" s="1"/>
      <c r="I77" s="44">
        <f t="shared" ref="I77:I100" si="3">SUM(E77+F77+G77)</f>
        <v>0</v>
      </c>
      <c r="J77" s="44">
        <f t="shared" ref="J77:J100" si="4">SUM(C77+E77-H77)</f>
        <v>0</v>
      </c>
      <c r="K77" s="45" t="e">
        <f t="shared" si="2"/>
        <v>#DIV/0!</v>
      </c>
      <c r="L77" s="48"/>
    </row>
    <row r="78" spans="1:12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t="shared" ref="K78:K100" si="5">SUM(E78/J78)</f>
        <v>#DIV/0!</v>
      </c>
      <c r="L78" s="47"/>
    </row>
    <row r="79" spans="1:12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48"/>
    </row>
    <row r="80" spans="1:12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47"/>
    </row>
    <row r="81" spans="1:12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48"/>
    </row>
    <row r="82" spans="1:12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47"/>
    </row>
    <row r="83" spans="1:12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48"/>
    </row>
    <row r="84" spans="1:12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47"/>
    </row>
    <row r="85" spans="1:12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48"/>
    </row>
    <row r="86" spans="1:12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47"/>
    </row>
    <row r="87" spans="1:12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48"/>
    </row>
    <row r="88" spans="1:12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47"/>
    </row>
    <row r="89" spans="1:12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48"/>
    </row>
    <row r="90" spans="1:12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47"/>
    </row>
    <row r="91" spans="1:12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48"/>
    </row>
    <row r="92" spans="1:12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47"/>
    </row>
    <row r="93" spans="1:12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48"/>
    </row>
    <row r="94" spans="1:12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47"/>
    </row>
    <row r="95" spans="1:12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48"/>
    </row>
    <row r="96" spans="1:12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47"/>
    </row>
    <row r="97" spans="1:12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48"/>
    </row>
    <row r="98" spans="1:12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47"/>
    </row>
    <row r="99" spans="1:12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48"/>
    </row>
    <row r="100" spans="1:12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47"/>
    </row>
    <row r="101" spans="1:12">
      <c r="I101" s="46"/>
      <c r="J101" s="46"/>
      <c r="K101" s="46"/>
      <c r="L101" s="19"/>
    </row>
    <row r="102" spans="1:12">
      <c r="I102" s="46"/>
      <c r="J102" s="46"/>
      <c r="K102" s="46"/>
    </row>
    <row r="103" spans="1:12">
      <c r="I103" s="46"/>
      <c r="J103" s="46"/>
      <c r="K103" s="46"/>
    </row>
    <row r="104" spans="1:12">
      <c r="I104" s="46"/>
      <c r="J104" s="46"/>
      <c r="K104" s="46"/>
    </row>
    <row r="105" spans="1:12">
      <c r="I105" s="46"/>
      <c r="J105" s="46"/>
      <c r="K105" s="46"/>
    </row>
    <row r="106" spans="1:12">
      <c r="I106" s="46"/>
      <c r="J106" s="46"/>
      <c r="K106" s="46"/>
    </row>
    <row r="107" spans="1:12">
      <c r="I107" s="46"/>
      <c r="J107" s="46"/>
      <c r="K107" s="46"/>
    </row>
    <row r="108" spans="1:12">
      <c r="I108" s="46"/>
      <c r="J108" s="46"/>
      <c r="K108" s="46"/>
    </row>
    <row r="109" spans="1:12">
      <c r="I109" s="46"/>
      <c r="J109" s="46"/>
      <c r="K109" s="46"/>
    </row>
    <row r="110" spans="1:12">
      <c r="I110" s="46"/>
      <c r="J110" s="46"/>
      <c r="K110" s="46"/>
    </row>
    <row r="111" spans="1:12">
      <c r="I111" s="46"/>
      <c r="J111" s="46"/>
      <c r="K111" s="46"/>
    </row>
    <row r="112" spans="1:12">
      <c r="I112" s="46"/>
      <c r="J112" s="46"/>
      <c r="K112" s="46"/>
    </row>
    <row r="113" spans="9:11">
      <c r="I113" s="46"/>
      <c r="J113" s="46"/>
      <c r="K113" s="46"/>
    </row>
    <row r="114" spans="9:11">
      <c r="I114" s="46"/>
      <c r="J114" s="46"/>
      <c r="K114" s="46"/>
    </row>
    <row r="115" spans="9:11">
      <c r="I115" s="46"/>
      <c r="J115" s="46"/>
      <c r="K115" s="46"/>
    </row>
    <row r="116" spans="9:11">
      <c r="I116" s="46"/>
      <c r="J116" s="46"/>
      <c r="K116" s="46"/>
    </row>
    <row r="117" spans="9:11">
      <c r="I117" s="46"/>
      <c r="J117" s="46"/>
      <c r="K117" s="46"/>
    </row>
    <row r="118" spans="9:11">
      <c r="I118" s="46"/>
      <c r="J118" s="46"/>
      <c r="K118" s="46"/>
    </row>
    <row r="119" spans="9:11">
      <c r="I119" s="46"/>
      <c r="J119" s="46"/>
      <c r="K119" s="46"/>
    </row>
    <row r="120" spans="9:11">
      <c r="I120" s="46"/>
      <c r="J120" s="46"/>
      <c r="K120" s="46"/>
    </row>
    <row r="121" spans="9:11">
      <c r="I121" s="46"/>
      <c r="J121" s="46"/>
      <c r="K121" s="46"/>
    </row>
    <row r="122" spans="9:11">
      <c r="I122" s="46"/>
      <c r="J122" s="46"/>
      <c r="K122" s="46"/>
    </row>
    <row r="123" spans="9:11">
      <c r="I123" s="46"/>
      <c r="J123" s="46"/>
      <c r="K123" s="46"/>
    </row>
    <row r="124" spans="9:11">
      <c r="I124" s="46"/>
      <c r="J124" s="46"/>
      <c r="K124" s="46"/>
    </row>
    <row r="125" spans="9:11">
      <c r="I125" s="46"/>
      <c r="J125" s="46"/>
      <c r="K125" s="46"/>
    </row>
    <row r="126" spans="9:11">
      <c r="I126" s="46"/>
      <c r="J126" s="46"/>
      <c r="K126" s="46"/>
    </row>
    <row r="127" spans="9:11">
      <c r="I127" s="46"/>
      <c r="J127" s="46"/>
      <c r="K127" s="46"/>
    </row>
    <row r="128" spans="9:11">
      <c r="I128" s="46"/>
      <c r="J128" s="46"/>
      <c r="K128" s="46"/>
    </row>
    <row r="129" spans="9:11">
      <c r="I129" s="46"/>
      <c r="J129" s="46"/>
      <c r="K129" s="46"/>
    </row>
    <row r="130" spans="9:11">
      <c r="I130" s="46"/>
      <c r="J130" s="46"/>
      <c r="K130" s="46"/>
    </row>
    <row r="131" spans="9:11">
      <c r="I131" s="46"/>
      <c r="J131" s="46"/>
      <c r="K131" s="46"/>
    </row>
    <row r="132" spans="9:11">
      <c r="I132" s="46"/>
      <c r="J132" s="46"/>
      <c r="K132" s="46"/>
    </row>
    <row r="133" spans="9:11">
      <c r="I133" s="46"/>
      <c r="J133" s="46"/>
      <c r="K133" s="46"/>
    </row>
    <row r="134" spans="9:11">
      <c r="I134" s="46"/>
      <c r="J134" s="46"/>
      <c r="K134" s="46"/>
    </row>
    <row r="135" spans="9:11">
      <c r="I135" s="46"/>
      <c r="J135" s="46"/>
      <c r="K135" s="46"/>
    </row>
    <row r="136" spans="9:11">
      <c r="I136" s="46"/>
      <c r="J136" s="46"/>
      <c r="K136" s="46"/>
    </row>
    <row r="137" spans="9:11">
      <c r="I137" s="46"/>
      <c r="J137" s="46"/>
      <c r="K137" s="46"/>
    </row>
    <row r="138" spans="9:11">
      <c r="I138" s="46"/>
      <c r="J138" s="46"/>
      <c r="K138" s="46"/>
    </row>
    <row r="139" spans="9:11">
      <c r="I139" s="46"/>
      <c r="J139" s="46"/>
      <c r="K139" s="46"/>
    </row>
    <row r="140" spans="9:11">
      <c r="I140" s="46"/>
      <c r="J140" s="46"/>
      <c r="K140" s="46"/>
    </row>
    <row r="141" spans="9:11">
      <c r="I141" s="46"/>
      <c r="J141" s="46"/>
      <c r="K141" s="46"/>
    </row>
    <row r="142" spans="9:11">
      <c r="I142" s="46"/>
      <c r="J142" s="46"/>
      <c r="K142" s="46"/>
    </row>
    <row r="143" spans="9:11">
      <c r="I143" s="46"/>
      <c r="J143" s="46"/>
      <c r="K143" s="46"/>
    </row>
    <row r="144" spans="9:11">
      <c r="I144" s="34"/>
      <c r="J144" s="34"/>
      <c r="K144" s="34"/>
    </row>
    <row r="145" spans="9:11">
      <c r="I145" s="34"/>
      <c r="J145" s="34"/>
      <c r="K145" s="34"/>
    </row>
    <row r="146" spans="9:11">
      <c r="I146" s="34"/>
      <c r="J146" s="34"/>
      <c r="K146" s="34"/>
    </row>
    <row r="147" spans="9:11">
      <c r="I147" s="34"/>
      <c r="J147" s="34"/>
      <c r="K147" s="34"/>
    </row>
    <row r="148" spans="9:11">
      <c r="I148" s="34"/>
      <c r="J148" s="34"/>
      <c r="K148" s="34"/>
    </row>
    <row r="149" spans="9:11">
      <c r="I149" s="34"/>
      <c r="J149" s="34"/>
      <c r="K149" s="34"/>
    </row>
    <row r="150" spans="9:11">
      <c r="I150" s="34"/>
      <c r="J150" s="34"/>
      <c r="K150" s="34"/>
    </row>
    <row r="151" spans="9:11">
      <c r="I151" s="34"/>
      <c r="J151" s="34"/>
      <c r="K151" s="34"/>
    </row>
    <row r="152" spans="9:11">
      <c r="I152" s="34"/>
      <c r="J152" s="34"/>
      <c r="K152" s="34"/>
    </row>
    <row r="153" spans="9:11">
      <c r="I153" s="34"/>
      <c r="J153" s="34"/>
      <c r="K153" s="34"/>
    </row>
    <row r="154" spans="9:11">
      <c r="I154" s="34"/>
      <c r="J154" s="34"/>
      <c r="K154" s="34"/>
    </row>
    <row r="155" spans="9:11">
      <c r="I155" s="34"/>
      <c r="J155" s="34"/>
      <c r="K155" s="34"/>
    </row>
    <row r="156" spans="9:11">
      <c r="I156" s="34"/>
      <c r="J156" s="34"/>
      <c r="K156" s="34"/>
    </row>
    <row r="157" spans="9:11">
      <c r="I157" s="34"/>
      <c r="J157" s="34"/>
      <c r="K157" s="34"/>
    </row>
    <row r="158" spans="9:11">
      <c r="I158" s="34"/>
      <c r="J158" s="34"/>
      <c r="K158" s="34"/>
    </row>
    <row r="159" spans="9:11">
      <c r="I159" s="34"/>
      <c r="J159" s="34"/>
      <c r="K159" s="34"/>
    </row>
    <row r="160" spans="9:11">
      <c r="I160" s="34"/>
      <c r="J160" s="34"/>
      <c r="K160" s="34"/>
    </row>
    <row r="161" spans="9:11">
      <c r="I161" s="34"/>
      <c r="J161" s="34"/>
      <c r="K161" s="34"/>
    </row>
    <row r="162" spans="9:11">
      <c r="I162" s="34"/>
      <c r="J162" s="34"/>
      <c r="K162" s="34"/>
    </row>
    <row r="163" spans="9:11">
      <c r="I163" s="34"/>
      <c r="J163" s="34"/>
      <c r="K163" s="34"/>
    </row>
    <row r="164" spans="9:11">
      <c r="I164" s="34"/>
      <c r="J164" s="34"/>
      <c r="K164" s="34"/>
    </row>
    <row r="165" spans="9:11">
      <c r="I165" s="34"/>
      <c r="J165" s="34"/>
      <c r="K165" s="34"/>
    </row>
    <row r="166" spans="9:11">
      <c r="I166" s="34"/>
      <c r="J166" s="34"/>
      <c r="K166" s="34"/>
    </row>
    <row r="167" spans="9:11">
      <c r="I167" s="34"/>
      <c r="J167" s="34"/>
      <c r="K167" s="34"/>
    </row>
    <row r="168" spans="9:11">
      <c r="I168" s="34"/>
      <c r="J168" s="34"/>
      <c r="K168" s="34"/>
    </row>
    <row r="169" spans="9:11">
      <c r="I169" s="34"/>
      <c r="J169" s="34"/>
      <c r="K169" s="34"/>
    </row>
    <row r="170" spans="9:11">
      <c r="I170" s="34"/>
      <c r="J170" s="34"/>
      <c r="K170" s="34"/>
    </row>
    <row r="171" spans="9:11">
      <c r="I171" s="34"/>
      <c r="J171" s="34"/>
      <c r="K171" s="34"/>
    </row>
    <row r="172" spans="9:11">
      <c r="I172" s="34"/>
      <c r="J172" s="34"/>
      <c r="K172" s="34"/>
    </row>
    <row r="173" spans="9:11">
      <c r="I173" s="34"/>
      <c r="J173" s="34"/>
      <c r="K173" s="34"/>
    </row>
    <row r="174" spans="9:11">
      <c r="I174" s="34"/>
      <c r="J174" s="34"/>
      <c r="K174" s="34"/>
    </row>
    <row r="175" spans="9:11">
      <c r="I175" s="34"/>
      <c r="J175" s="34"/>
      <c r="K175" s="34"/>
    </row>
    <row r="176" spans="9:11">
      <c r="I176" s="34"/>
      <c r="J176" s="34"/>
      <c r="K176" s="34"/>
    </row>
    <row r="177" spans="9:11">
      <c r="I177" s="34"/>
      <c r="J177" s="34"/>
      <c r="K177" s="34"/>
    </row>
    <row r="178" spans="9:11">
      <c r="I178" s="34"/>
      <c r="J178" s="34"/>
      <c r="K178" s="34"/>
    </row>
    <row r="179" spans="9:11">
      <c r="I179" s="34"/>
      <c r="J179" s="34"/>
      <c r="K179" s="34"/>
    </row>
    <row r="180" spans="9:11">
      <c r="I180" s="34"/>
      <c r="J180" s="34"/>
      <c r="K180" s="34"/>
    </row>
    <row r="181" spans="9:11">
      <c r="I181" s="34"/>
      <c r="J181" s="34"/>
      <c r="K181" s="34"/>
    </row>
    <row r="182" spans="9:11">
      <c r="I182" s="34"/>
      <c r="J182" s="34"/>
      <c r="K182" s="34"/>
    </row>
    <row r="183" spans="9:11">
      <c r="I183" s="34"/>
      <c r="J183" s="34"/>
      <c r="K183" s="34"/>
    </row>
    <row r="184" spans="9:11">
      <c r="I184" s="34"/>
      <c r="J184" s="34"/>
      <c r="K184" s="34"/>
    </row>
    <row r="185" spans="9:11">
      <c r="I185" s="34"/>
      <c r="J185" s="34"/>
      <c r="K185" s="34"/>
    </row>
    <row r="186" spans="9:11">
      <c r="I186" s="34"/>
      <c r="J186" s="34"/>
      <c r="K186" s="34"/>
    </row>
    <row r="187" spans="9:11">
      <c r="I187" s="34"/>
      <c r="J187" s="34"/>
      <c r="K187" s="34"/>
    </row>
    <row r="188" spans="9:11">
      <c r="I188" s="34"/>
      <c r="J188" s="34"/>
      <c r="K188" s="34"/>
    </row>
    <row r="189" spans="9:11">
      <c r="I189" s="34"/>
      <c r="J189" s="34"/>
      <c r="K189" s="34"/>
    </row>
    <row r="190" spans="9:11">
      <c r="I190" s="34"/>
      <c r="J190" s="34"/>
      <c r="K190" s="34"/>
    </row>
    <row r="191" spans="9:11">
      <c r="I191" s="34"/>
      <c r="J191" s="34"/>
      <c r="K191" s="34"/>
    </row>
    <row r="192" spans="9:11">
      <c r="I192" s="34"/>
      <c r="J192" s="34"/>
      <c r="K192" s="34"/>
    </row>
    <row r="193" spans="9:11">
      <c r="I193" s="34"/>
      <c r="J193" s="34"/>
      <c r="K193" s="34"/>
    </row>
    <row r="194" spans="9:11">
      <c r="I194" s="34"/>
      <c r="J194" s="34"/>
      <c r="K194" s="34"/>
    </row>
    <row r="195" spans="9:11">
      <c r="I195" s="34"/>
      <c r="J195" s="34"/>
      <c r="K195" s="34"/>
    </row>
    <row r="196" spans="9:11">
      <c r="I196" s="34"/>
      <c r="J196" s="34"/>
      <c r="K196" s="34"/>
    </row>
    <row r="197" spans="9:11">
      <c r="I197" s="34"/>
      <c r="J197" s="34"/>
      <c r="K197" s="34"/>
    </row>
    <row r="198" spans="9:11">
      <c r="I198" s="34"/>
      <c r="J198" s="34"/>
      <c r="K198" s="34"/>
    </row>
    <row r="199" spans="9:11">
      <c r="I199" s="34"/>
      <c r="J199" s="34"/>
      <c r="K199" s="34"/>
    </row>
    <row r="200" spans="9:11">
      <c r="I200" s="34"/>
      <c r="J200" s="34"/>
      <c r="K200" s="34"/>
    </row>
    <row r="201" spans="9:11">
      <c r="I201" s="34"/>
      <c r="J201" s="34"/>
      <c r="K201" s="34"/>
    </row>
    <row r="202" spans="9:11">
      <c r="I202" s="34"/>
      <c r="J202" s="34"/>
      <c r="K202" s="34"/>
    </row>
    <row r="203" spans="9:11">
      <c r="I203" s="34"/>
      <c r="J203" s="34"/>
      <c r="K203" s="34"/>
    </row>
    <row r="204" spans="9:11">
      <c r="I204" s="34"/>
      <c r="J204" s="34"/>
      <c r="K204" s="34"/>
    </row>
    <row r="205" spans="9:11">
      <c r="I205" s="34"/>
      <c r="J205" s="34"/>
      <c r="K205" s="34"/>
    </row>
    <row r="206" spans="9:11">
      <c r="I206" s="34"/>
      <c r="J206" s="34"/>
      <c r="K206" s="34"/>
    </row>
    <row r="207" spans="9:11">
      <c r="I207" s="34"/>
      <c r="J207" s="34"/>
      <c r="K207" s="34"/>
    </row>
    <row r="208" spans="9:11">
      <c r="I208" s="34"/>
      <c r="J208" s="34"/>
      <c r="K208" s="34"/>
    </row>
    <row r="209" spans="9:11">
      <c r="I209" s="34"/>
      <c r="J209" s="34"/>
      <c r="K209" s="34"/>
    </row>
    <row r="210" spans="9:11">
      <c r="I210" s="34"/>
      <c r="J210" s="34"/>
      <c r="K210" s="34"/>
    </row>
    <row r="211" spans="9:11">
      <c r="I211" s="34"/>
      <c r="J211" s="34"/>
      <c r="K211" s="34"/>
    </row>
    <row r="212" spans="9:11">
      <c r="I212" s="34"/>
      <c r="J212" s="34"/>
      <c r="K212" s="34"/>
    </row>
    <row r="213" spans="9:11">
      <c r="I213" s="34"/>
      <c r="J213" s="34"/>
      <c r="K213" s="34"/>
    </row>
    <row r="214" spans="9:11">
      <c r="I214" s="34"/>
      <c r="J214" s="34"/>
      <c r="K214" s="34"/>
    </row>
    <row r="215" spans="9:11">
      <c r="I215" s="34"/>
      <c r="J215" s="34"/>
      <c r="K215" s="34"/>
    </row>
    <row r="216" spans="9:11">
      <c r="I216" s="34"/>
      <c r="J216" s="34"/>
      <c r="K216" s="34"/>
    </row>
    <row r="217" spans="9:11">
      <c r="I217" s="34"/>
      <c r="J217" s="34"/>
      <c r="K217" s="34"/>
    </row>
    <row r="218" spans="9:11">
      <c r="I218" s="34"/>
      <c r="J218" s="34"/>
      <c r="K218" s="34"/>
    </row>
    <row r="219" spans="9:11">
      <c r="I219" s="34"/>
      <c r="J219" s="34"/>
      <c r="K219" s="34"/>
    </row>
    <row r="220" spans="9:11">
      <c r="I220" s="34"/>
      <c r="J220" s="34"/>
      <c r="K220" s="34"/>
    </row>
    <row r="221" spans="9:11">
      <c r="I221" s="34"/>
      <c r="J221" s="34"/>
      <c r="K221" s="34"/>
    </row>
    <row r="222" spans="9:11">
      <c r="I222" s="34"/>
      <c r="J222" s="34"/>
      <c r="K222" s="34"/>
    </row>
    <row r="223" spans="9:11">
      <c r="I223" s="34"/>
      <c r="J223" s="34"/>
      <c r="K223" s="34"/>
    </row>
    <row r="224" spans="9:11">
      <c r="I224" s="34"/>
      <c r="J224" s="34"/>
      <c r="K224" s="34"/>
    </row>
    <row r="225" spans="9:11">
      <c r="I225" s="34"/>
      <c r="J225" s="34"/>
      <c r="K225" s="34"/>
    </row>
    <row r="226" spans="9:11">
      <c r="I226" s="34"/>
      <c r="J226" s="34"/>
      <c r="K226" s="34"/>
    </row>
    <row r="227" spans="9:11">
      <c r="I227" s="34"/>
      <c r="J227" s="34"/>
      <c r="K227" s="34"/>
    </row>
    <row r="228" spans="9:11">
      <c r="I228" s="34"/>
      <c r="J228" s="34"/>
      <c r="K228" s="34"/>
    </row>
    <row r="229" spans="9:11">
      <c r="I229" s="34"/>
      <c r="J229" s="34"/>
      <c r="K229" s="34"/>
    </row>
    <row r="230" spans="9:11">
      <c r="I230" s="34"/>
      <c r="J230" s="34"/>
      <c r="K230" s="34"/>
    </row>
    <row r="231" spans="9:11">
      <c r="I231" s="34"/>
      <c r="J231" s="34"/>
      <c r="K231" s="34"/>
    </row>
    <row r="232" spans="9:11">
      <c r="I232" s="34"/>
      <c r="J232" s="34"/>
      <c r="K232" s="34"/>
    </row>
    <row r="233" spans="9:11">
      <c r="I233" s="34"/>
      <c r="J233" s="34"/>
      <c r="K233" s="34"/>
    </row>
    <row r="234" spans="9:11">
      <c r="I234" s="34"/>
      <c r="J234" s="34"/>
      <c r="K234" s="34"/>
    </row>
    <row r="235" spans="9:11">
      <c r="I235" s="34"/>
      <c r="J235" s="34"/>
      <c r="K235" s="34"/>
    </row>
    <row r="236" spans="9:11">
      <c r="I236" s="34"/>
      <c r="J236" s="34"/>
      <c r="K236" s="34"/>
    </row>
    <row r="237" spans="9:11">
      <c r="I237" s="34"/>
      <c r="J237" s="34"/>
      <c r="K237" s="34"/>
    </row>
    <row r="238" spans="9:11">
      <c r="I238" s="34"/>
      <c r="J238" s="34"/>
      <c r="K238" s="34"/>
    </row>
    <row r="239" spans="9:11">
      <c r="I239" s="34"/>
      <c r="J239" s="34"/>
      <c r="K239" s="34"/>
    </row>
    <row r="240" spans="9:11">
      <c r="I240" s="34"/>
      <c r="J240" s="34"/>
      <c r="K240" s="34"/>
    </row>
    <row r="241" spans="9:11">
      <c r="I241" s="34"/>
      <c r="J241" s="34"/>
      <c r="K241" s="34"/>
    </row>
    <row r="242" spans="9:11">
      <c r="I242" s="34"/>
      <c r="J242" s="34"/>
      <c r="K242" s="34"/>
    </row>
    <row r="243" spans="9:11">
      <c r="I243" s="34"/>
      <c r="J243" s="34"/>
      <c r="K243" s="34"/>
    </row>
    <row r="244" spans="9:11">
      <c r="I244" s="34"/>
      <c r="J244" s="34"/>
      <c r="K244" s="34"/>
    </row>
    <row r="245" spans="9:11">
      <c r="I245" s="34"/>
      <c r="J245" s="34"/>
      <c r="K245" s="34"/>
    </row>
    <row r="246" spans="9:11">
      <c r="I246" s="34"/>
      <c r="J246" s="34"/>
      <c r="K246" s="34"/>
    </row>
    <row r="247" spans="9:11">
      <c r="I247" s="34"/>
      <c r="J247" s="34"/>
      <c r="K247" s="34"/>
    </row>
    <row r="248" spans="9:11">
      <c r="I248" s="34"/>
      <c r="J248" s="34"/>
      <c r="K248" s="34"/>
    </row>
    <row r="249" spans="9:11">
      <c r="I249" s="34"/>
      <c r="J249" s="34"/>
      <c r="K249" s="34"/>
    </row>
    <row r="250" spans="9:11">
      <c r="I250" s="34"/>
      <c r="J250" s="34"/>
      <c r="K250" s="34"/>
    </row>
    <row r="251" spans="9:11">
      <c r="I251" s="34"/>
      <c r="J251" s="34"/>
      <c r="K251" s="34"/>
    </row>
    <row r="252" spans="9:11">
      <c r="I252" s="34"/>
      <c r="J252" s="34"/>
      <c r="K252" s="34"/>
    </row>
    <row r="253" spans="9:11">
      <c r="I253" s="34"/>
      <c r="J253" s="34"/>
      <c r="K253" s="34"/>
    </row>
    <row r="254" spans="9:11">
      <c r="I254" s="34"/>
      <c r="J254" s="34"/>
      <c r="K254" s="34"/>
    </row>
    <row r="255" spans="9:11">
      <c r="I255" s="34"/>
      <c r="J255" s="34"/>
      <c r="K255" s="34"/>
    </row>
    <row r="256" spans="9:11">
      <c r="I256" s="34"/>
      <c r="J256" s="34"/>
      <c r="K256" s="34"/>
    </row>
    <row r="257" spans="9:11">
      <c r="I257" s="34"/>
      <c r="J257" s="34"/>
      <c r="K257" s="34"/>
    </row>
    <row r="258" spans="9:11">
      <c r="I258" s="34"/>
      <c r="J258" s="34"/>
      <c r="K258" s="34"/>
    </row>
    <row r="259" spans="9:11">
      <c r="I259" s="34"/>
      <c r="J259" s="34"/>
      <c r="K259" s="34"/>
    </row>
    <row r="260" spans="9:11">
      <c r="I260" s="34"/>
      <c r="J260" s="34"/>
      <c r="K260" s="34"/>
    </row>
    <row r="261" spans="9:11">
      <c r="I261" s="34"/>
      <c r="J261" s="34"/>
      <c r="K261" s="34"/>
    </row>
    <row r="262" spans="9:11">
      <c r="I262" s="34"/>
      <c r="J262" s="34"/>
      <c r="K262" s="34"/>
    </row>
    <row r="263" spans="9:11">
      <c r="I263" s="34"/>
      <c r="J263" s="34"/>
      <c r="K263" s="34"/>
    </row>
    <row r="264" spans="9:11">
      <c r="I264" s="34"/>
      <c r="J264" s="34"/>
      <c r="K264" s="34"/>
    </row>
    <row r="265" spans="9:11">
      <c r="I265" s="34"/>
      <c r="J265" s="34"/>
      <c r="K265" s="34"/>
    </row>
    <row r="266" spans="9:11">
      <c r="I266" s="34"/>
      <c r="J266" s="34"/>
      <c r="K266" s="34"/>
    </row>
    <row r="267" spans="9:11">
      <c r="I267" s="34"/>
      <c r="J267" s="34"/>
      <c r="K267" s="34"/>
    </row>
    <row r="268" spans="9:11">
      <c r="I268" s="34"/>
      <c r="J268" s="34"/>
      <c r="K268" s="34"/>
    </row>
    <row r="269" spans="9:11">
      <c r="I269" s="34"/>
      <c r="J269" s="34"/>
      <c r="K269" s="34"/>
    </row>
    <row r="270" spans="9:11">
      <c r="I270" s="34"/>
      <c r="J270" s="34"/>
      <c r="K270" s="34"/>
    </row>
    <row r="271" spans="9:11">
      <c r="I271" s="34"/>
      <c r="J271" s="34"/>
      <c r="K271" s="34"/>
    </row>
    <row r="272" spans="9:11">
      <c r="I272" s="34"/>
      <c r="J272" s="34"/>
      <c r="K272" s="34"/>
    </row>
    <row r="273" spans="9:11">
      <c r="I273" s="34"/>
      <c r="J273" s="34"/>
      <c r="K273" s="34"/>
    </row>
    <row r="274" spans="9:11">
      <c r="I274" s="34"/>
      <c r="J274" s="34"/>
      <c r="K274" s="34"/>
    </row>
    <row r="275" spans="9:11">
      <c r="I275" s="34"/>
      <c r="J275" s="34"/>
      <c r="K275" s="34"/>
    </row>
    <row r="276" spans="9:11">
      <c r="I276" s="34"/>
      <c r="J276" s="34"/>
      <c r="K276" s="34"/>
    </row>
    <row r="277" spans="9:11">
      <c r="I277" s="34"/>
      <c r="J277" s="34"/>
      <c r="K277" s="34"/>
    </row>
    <row r="278" spans="9:11">
      <c r="I278" s="34"/>
      <c r="J278" s="34"/>
      <c r="K278" s="34"/>
    </row>
    <row r="279" spans="9:11">
      <c r="I279" s="34"/>
      <c r="J279" s="34"/>
      <c r="K279" s="34"/>
    </row>
    <row r="280" spans="9:11">
      <c r="I280" s="34"/>
      <c r="J280" s="34"/>
      <c r="K280" s="34"/>
    </row>
    <row r="281" spans="9:11">
      <c r="I281" s="34"/>
      <c r="J281" s="34"/>
      <c r="K281" s="34"/>
    </row>
    <row r="282" spans="9:11">
      <c r="I282" s="34"/>
      <c r="J282" s="34"/>
      <c r="K282" s="34"/>
    </row>
    <row r="283" spans="9:11">
      <c r="I283" s="34"/>
      <c r="J283" s="34"/>
      <c r="K283" s="34"/>
    </row>
    <row r="284" spans="9:11">
      <c r="I284" s="34"/>
      <c r="J284" s="34"/>
      <c r="K284" s="34"/>
    </row>
    <row r="285" spans="9:11">
      <c r="I285" s="34"/>
      <c r="J285" s="34"/>
      <c r="K285" s="34"/>
    </row>
    <row r="286" spans="9:11">
      <c r="I286" s="34"/>
      <c r="J286" s="34"/>
      <c r="K286" s="34"/>
    </row>
    <row r="287" spans="9:11">
      <c r="I287" s="34"/>
      <c r="J287" s="34"/>
      <c r="K287" s="34"/>
    </row>
    <row r="288" spans="9:11">
      <c r="I288" s="34"/>
      <c r="J288" s="34"/>
      <c r="K288" s="34"/>
    </row>
    <row r="289" spans="9:11">
      <c r="I289" s="34"/>
      <c r="J289" s="34"/>
      <c r="K289" s="34"/>
    </row>
    <row r="290" spans="9:11">
      <c r="I290" s="34"/>
      <c r="J290" s="34"/>
      <c r="K290" s="34"/>
    </row>
    <row r="291" spans="9:11">
      <c r="I291" s="34"/>
      <c r="J291" s="34"/>
      <c r="K291" s="34"/>
    </row>
    <row r="292" spans="9:11">
      <c r="I292" s="34"/>
      <c r="J292" s="34"/>
      <c r="K292" s="34"/>
    </row>
    <row r="293" spans="9:11">
      <c r="I293" s="34"/>
      <c r="J293" s="34"/>
      <c r="K293" s="34"/>
    </row>
    <row r="294" spans="9:11">
      <c r="I294" s="34"/>
      <c r="J294" s="34"/>
      <c r="K294" s="34"/>
    </row>
    <row r="295" spans="9:11">
      <c r="I295" s="34"/>
      <c r="J295" s="34"/>
      <c r="K295" s="34"/>
    </row>
    <row r="296" spans="9:11">
      <c r="I296" s="34"/>
      <c r="J296" s="34"/>
      <c r="K296" s="34"/>
    </row>
    <row r="297" spans="9:11">
      <c r="I297" s="34"/>
      <c r="J297" s="34"/>
      <c r="K297" s="34"/>
    </row>
    <row r="298" spans="9:11">
      <c r="I298" s="34"/>
      <c r="J298" s="34"/>
      <c r="K298" s="34"/>
    </row>
    <row r="299" spans="9:11">
      <c r="I299" s="34"/>
      <c r="J299" s="34"/>
      <c r="K299" s="34"/>
    </row>
    <row r="300" spans="9:11">
      <c r="I300" s="34"/>
      <c r="J300" s="34"/>
      <c r="K300" s="34"/>
    </row>
    <row r="301" spans="9:11">
      <c r="I301" s="34"/>
      <c r="J301" s="34"/>
      <c r="K301" s="34"/>
    </row>
    <row r="302" spans="9:11">
      <c r="I302" s="34"/>
      <c r="J302" s="34"/>
      <c r="K302" s="34"/>
    </row>
    <row r="303" spans="9:11">
      <c r="I303" s="34"/>
      <c r="J303" s="34"/>
      <c r="K303" s="34"/>
    </row>
    <row r="304" spans="9:11">
      <c r="I304" s="34"/>
      <c r="J304" s="34"/>
      <c r="K304" s="34"/>
    </row>
    <row r="305" spans="9:11">
      <c r="I305" s="34"/>
      <c r="J305" s="34"/>
      <c r="K305" s="34"/>
    </row>
    <row r="306" spans="9:11">
      <c r="I306" s="34"/>
      <c r="J306" s="34"/>
      <c r="K306" s="34"/>
    </row>
    <row r="307" spans="9:11">
      <c r="I307" s="34"/>
      <c r="J307" s="34"/>
      <c r="K307" s="34"/>
    </row>
    <row r="308" spans="9:11">
      <c r="I308" s="34"/>
      <c r="J308" s="34"/>
      <c r="K308" s="34"/>
    </row>
    <row r="309" spans="9:11">
      <c r="I309" s="34"/>
      <c r="J309" s="34"/>
      <c r="K309" s="34"/>
    </row>
    <row r="310" spans="9:11">
      <c r="I310" s="34"/>
      <c r="J310" s="34"/>
      <c r="K310" s="34"/>
    </row>
    <row r="311" spans="9:11">
      <c r="I311" s="34"/>
      <c r="J311" s="34"/>
      <c r="K311" s="34"/>
    </row>
    <row r="312" spans="9:11">
      <c r="I312" s="34"/>
      <c r="J312" s="34"/>
      <c r="K312" s="34"/>
    </row>
    <row r="313" spans="9:11">
      <c r="I313" s="34"/>
      <c r="J313" s="34"/>
      <c r="K313" s="34"/>
    </row>
    <row r="314" spans="9:11">
      <c r="I314" s="34"/>
      <c r="J314" s="34"/>
      <c r="K314" s="34"/>
    </row>
    <row r="315" spans="9:11">
      <c r="I315" s="34"/>
      <c r="J315" s="34"/>
      <c r="K315" s="34"/>
    </row>
    <row r="316" spans="9:11">
      <c r="I316" s="34"/>
      <c r="J316" s="34"/>
      <c r="K316" s="34"/>
    </row>
    <row r="317" spans="9:11">
      <c r="I317" s="34"/>
      <c r="J317" s="34"/>
      <c r="K317" s="34"/>
    </row>
    <row r="318" spans="9:11">
      <c r="I318" s="34"/>
      <c r="J318" s="34"/>
      <c r="K318" s="34"/>
    </row>
    <row r="319" spans="9:11">
      <c r="I319" s="34"/>
      <c r="J319" s="34"/>
      <c r="K319" s="34"/>
    </row>
    <row r="320" spans="9:11">
      <c r="I320" s="34"/>
      <c r="J320" s="34"/>
      <c r="K320" s="34"/>
    </row>
    <row r="321" spans="9:11">
      <c r="I321" s="34"/>
      <c r="J321" s="34"/>
      <c r="K321" s="34"/>
    </row>
    <row r="322" spans="9:11">
      <c r="I322" s="34"/>
      <c r="J322" s="34"/>
      <c r="K322" s="34"/>
    </row>
    <row r="323" spans="9:11">
      <c r="I323" s="34"/>
      <c r="J323" s="34"/>
      <c r="K323" s="34"/>
    </row>
    <row r="324" spans="9:11">
      <c r="I324" s="34"/>
      <c r="J324" s="34"/>
      <c r="K324" s="34"/>
    </row>
    <row r="325" spans="9:11">
      <c r="I325" s="34"/>
      <c r="J325" s="34"/>
      <c r="K325" s="34"/>
    </row>
    <row r="326" spans="9:11">
      <c r="I326" s="34"/>
      <c r="J326" s="34"/>
      <c r="K326" s="34"/>
    </row>
    <row r="327" spans="9:11">
      <c r="I327" s="34"/>
      <c r="J327" s="34"/>
      <c r="K327" s="34"/>
    </row>
    <row r="328" spans="9:11">
      <c r="I328" s="34"/>
      <c r="J328" s="34"/>
      <c r="K328" s="34"/>
    </row>
    <row r="329" spans="9:11">
      <c r="I329" s="34"/>
      <c r="J329" s="34"/>
      <c r="K329" s="34"/>
    </row>
    <row r="330" spans="9:11">
      <c r="I330" s="34"/>
      <c r="J330" s="34"/>
      <c r="K330" s="34"/>
    </row>
    <row r="331" spans="9:11">
      <c r="I331" s="34"/>
      <c r="J331" s="34"/>
      <c r="K331" s="34"/>
    </row>
    <row r="332" spans="9:11">
      <c r="I332" s="34"/>
      <c r="J332" s="34"/>
      <c r="K332" s="34"/>
    </row>
    <row r="333" spans="9:11">
      <c r="I333" s="34"/>
      <c r="J333" s="34"/>
      <c r="K333" s="34"/>
    </row>
    <row r="334" spans="9:11">
      <c r="I334" s="34"/>
      <c r="J334" s="34"/>
      <c r="K334" s="34"/>
    </row>
    <row r="335" spans="9:11">
      <c r="I335" s="34"/>
      <c r="J335" s="34"/>
      <c r="K335" s="34"/>
    </row>
    <row r="336" spans="9:11">
      <c r="I336" s="34"/>
      <c r="J336" s="34"/>
      <c r="K336" s="34"/>
    </row>
    <row r="337" spans="9:11">
      <c r="I337" s="34"/>
      <c r="J337" s="34"/>
      <c r="K337" s="34"/>
    </row>
    <row r="338" spans="9:11">
      <c r="I338" s="34"/>
      <c r="J338" s="34"/>
      <c r="K338" s="34"/>
    </row>
    <row r="339" spans="9:11">
      <c r="I339" s="34"/>
      <c r="J339" s="34"/>
      <c r="K339" s="34"/>
    </row>
    <row r="340" spans="9:11">
      <c r="I340" s="34"/>
      <c r="J340" s="34"/>
      <c r="K340" s="34"/>
    </row>
    <row r="341" spans="9:11">
      <c r="I341" s="34"/>
      <c r="J341" s="34"/>
      <c r="K341" s="34"/>
    </row>
    <row r="342" spans="9:11">
      <c r="I342" s="34"/>
      <c r="J342" s="34"/>
      <c r="K342" s="34"/>
    </row>
    <row r="343" spans="9:11">
      <c r="I343" s="34"/>
      <c r="J343" s="34"/>
      <c r="K343" s="34"/>
    </row>
    <row r="344" spans="9:11">
      <c r="I344" s="34"/>
      <c r="J344" s="34"/>
      <c r="K344" s="34"/>
    </row>
    <row r="345" spans="9:11">
      <c r="I345" s="34"/>
      <c r="J345" s="34"/>
      <c r="K345" s="34"/>
    </row>
    <row r="346" spans="9:11">
      <c r="I346" s="34"/>
      <c r="J346" s="34"/>
      <c r="K346" s="34"/>
    </row>
    <row r="347" spans="9:11">
      <c r="I347" s="34"/>
      <c r="J347" s="34"/>
      <c r="K347" s="34"/>
    </row>
    <row r="348" spans="9:11">
      <c r="I348" s="34"/>
      <c r="J348" s="34"/>
      <c r="K348" s="34"/>
    </row>
    <row r="349" spans="9:11">
      <c r="I349" s="34"/>
      <c r="J349" s="34"/>
      <c r="K349" s="34"/>
    </row>
    <row r="350" spans="9:11">
      <c r="I350" s="34"/>
      <c r="J350" s="34"/>
      <c r="K350" s="34"/>
    </row>
    <row r="351" spans="9:11">
      <c r="I351" s="34"/>
      <c r="J351" s="34"/>
      <c r="K351" s="34"/>
    </row>
    <row r="352" spans="9:11">
      <c r="I352" s="34"/>
      <c r="J352" s="34"/>
      <c r="K352" s="34"/>
    </row>
    <row r="353" spans="9:11">
      <c r="I353" s="34"/>
      <c r="J353" s="34"/>
      <c r="K353" s="34"/>
    </row>
    <row r="354" spans="9:11">
      <c r="I354" s="34"/>
      <c r="J354" s="34"/>
      <c r="K354" s="34"/>
    </row>
    <row r="355" spans="9:11">
      <c r="I355" s="34"/>
      <c r="J355" s="34"/>
      <c r="K355" s="34"/>
    </row>
    <row r="356" spans="9:11">
      <c r="I356" s="34"/>
      <c r="J356" s="34"/>
      <c r="K356" s="34"/>
    </row>
    <row r="357" spans="9:11">
      <c r="I357" s="34"/>
      <c r="J357" s="34"/>
      <c r="K357" s="34"/>
    </row>
    <row r="358" spans="9:11">
      <c r="I358" s="34"/>
      <c r="J358" s="34"/>
      <c r="K358" s="34"/>
    </row>
    <row r="359" spans="9:11">
      <c r="I359" s="34"/>
      <c r="J359" s="34"/>
      <c r="K359" s="34"/>
    </row>
    <row r="360" spans="9:11">
      <c r="I360" s="34"/>
      <c r="J360" s="34"/>
      <c r="K360" s="34"/>
    </row>
    <row r="361" spans="9:11">
      <c r="I361" s="34"/>
      <c r="J361" s="34"/>
      <c r="K361" s="34"/>
    </row>
    <row r="362" spans="9:11">
      <c r="I362" s="34"/>
      <c r="J362" s="34"/>
      <c r="K362" s="34"/>
    </row>
    <row r="363" spans="9:11">
      <c r="I363" s="34"/>
      <c r="J363" s="34"/>
      <c r="K363" s="34"/>
    </row>
    <row r="364" spans="9:11">
      <c r="I364" s="34"/>
      <c r="J364" s="34"/>
      <c r="K364" s="34"/>
    </row>
    <row r="365" spans="9:11">
      <c r="I365" s="34"/>
      <c r="J365" s="34"/>
      <c r="K365" s="34"/>
    </row>
    <row r="366" spans="9:11">
      <c r="I366" s="34"/>
      <c r="J366" s="34"/>
      <c r="K366" s="34"/>
    </row>
    <row r="367" spans="9:11">
      <c r="I367" s="34"/>
      <c r="J367" s="34"/>
      <c r="K367" s="34"/>
    </row>
    <row r="368" spans="9:11">
      <c r="I368" s="34"/>
      <c r="J368" s="34"/>
      <c r="K368" s="34"/>
    </row>
    <row r="369" spans="9:11">
      <c r="I369" s="34"/>
      <c r="J369" s="34"/>
      <c r="K369" s="34"/>
    </row>
    <row r="370" spans="9:11">
      <c r="I370" s="34"/>
      <c r="J370" s="34"/>
      <c r="K370" s="34"/>
    </row>
    <row r="371" spans="9:11">
      <c r="I371" s="34"/>
      <c r="J371" s="34"/>
      <c r="K371" s="34"/>
    </row>
    <row r="372" spans="9:11">
      <c r="I372" s="34"/>
      <c r="J372" s="34"/>
      <c r="K372" s="34"/>
    </row>
    <row r="373" spans="9:11">
      <c r="I373" s="34"/>
      <c r="J373" s="34"/>
      <c r="K373" s="34"/>
    </row>
    <row r="374" spans="9:11">
      <c r="I374" s="34"/>
      <c r="J374" s="34"/>
      <c r="K374" s="34"/>
    </row>
    <row r="375" spans="9:11">
      <c r="I375" s="34"/>
      <c r="J375" s="34"/>
      <c r="K375" s="34"/>
    </row>
    <row r="376" spans="9:11">
      <c r="I376" s="34"/>
      <c r="J376" s="34"/>
      <c r="K376" s="34"/>
    </row>
    <row r="377" spans="9:11">
      <c r="I377" s="34"/>
      <c r="J377" s="34"/>
      <c r="K377" s="34"/>
    </row>
    <row r="378" spans="9:11">
      <c r="I378" s="34"/>
      <c r="J378" s="34"/>
      <c r="K378" s="34"/>
    </row>
    <row r="379" spans="9:11">
      <c r="I379" s="34"/>
      <c r="J379" s="34"/>
      <c r="K379" s="34"/>
    </row>
    <row r="380" spans="9:11">
      <c r="I380" s="34"/>
      <c r="J380" s="34"/>
      <c r="K380" s="34"/>
    </row>
    <row r="381" spans="9:11">
      <c r="I381" s="34"/>
      <c r="J381" s="34"/>
      <c r="K381" s="34"/>
    </row>
    <row r="382" spans="9:11">
      <c r="I382" s="34"/>
      <c r="J382" s="34"/>
      <c r="K382" s="34"/>
    </row>
    <row r="383" spans="9:11">
      <c r="I383" s="34"/>
      <c r="J383" s="34"/>
      <c r="K383" s="34"/>
    </row>
    <row r="384" spans="9:11">
      <c r="I384" s="34"/>
      <c r="J384" s="34"/>
      <c r="K384" s="34"/>
    </row>
    <row r="385" spans="9:11">
      <c r="I385" s="34"/>
      <c r="J385" s="34"/>
      <c r="K385" s="34"/>
    </row>
    <row r="386" spans="9:11">
      <c r="I386" s="34"/>
      <c r="J386" s="34"/>
      <c r="K386" s="34"/>
    </row>
    <row r="387" spans="9:11">
      <c r="I387" s="34"/>
      <c r="J387" s="34"/>
      <c r="K387" s="34"/>
    </row>
    <row r="388" spans="9:11">
      <c r="I388" s="34"/>
      <c r="J388" s="34"/>
      <c r="K388" s="34"/>
    </row>
    <row r="389" spans="9:11">
      <c r="I389" s="34"/>
      <c r="J389" s="34"/>
      <c r="K389" s="34"/>
    </row>
    <row r="390" spans="9:11">
      <c r="I390" s="34"/>
      <c r="J390" s="34"/>
      <c r="K390" s="34"/>
    </row>
    <row r="391" spans="9:11">
      <c r="I391" s="34"/>
      <c r="J391" s="34"/>
      <c r="K391" s="34"/>
    </row>
    <row r="392" spans="9:11">
      <c r="I392" s="34"/>
      <c r="J392" s="34"/>
      <c r="K392" s="34"/>
    </row>
    <row r="393" spans="9:11">
      <c r="I393" s="34"/>
      <c r="J393" s="34"/>
      <c r="K393" s="34"/>
    </row>
    <row r="394" spans="9:11">
      <c r="I394" s="34"/>
      <c r="J394" s="34"/>
      <c r="K394" s="34"/>
    </row>
    <row r="395" spans="9:11">
      <c r="I395" s="34"/>
      <c r="J395" s="34"/>
      <c r="K395" s="34"/>
    </row>
    <row r="396" spans="9:11">
      <c r="I396" s="34"/>
      <c r="J396" s="34"/>
      <c r="K396" s="34"/>
    </row>
    <row r="397" spans="9:11">
      <c r="I397" s="34"/>
      <c r="J397" s="34"/>
      <c r="K397" s="34"/>
    </row>
    <row r="398" spans="9:11">
      <c r="I398" s="34"/>
      <c r="J398" s="34"/>
      <c r="K398" s="34"/>
    </row>
    <row r="399" spans="9:11">
      <c r="I399" s="34"/>
      <c r="J399" s="34"/>
      <c r="K399" s="34"/>
    </row>
    <row r="400" spans="9:11">
      <c r="I400" s="34"/>
      <c r="J400" s="34"/>
      <c r="K400" s="34"/>
    </row>
    <row r="401" spans="9:11">
      <c r="I401" s="34"/>
      <c r="J401" s="34"/>
      <c r="K401" s="34"/>
    </row>
    <row r="402" spans="9:11">
      <c r="I402" s="34"/>
      <c r="J402" s="34"/>
      <c r="K402" s="34"/>
    </row>
    <row r="403" spans="9:11">
      <c r="I403" s="34"/>
      <c r="J403" s="34"/>
      <c r="K403" s="34"/>
    </row>
    <row r="404" spans="9:11">
      <c r="I404" s="34"/>
      <c r="J404" s="34"/>
      <c r="K404" s="34"/>
    </row>
    <row r="405" spans="9:11">
      <c r="I405" s="34"/>
      <c r="J405" s="34"/>
      <c r="K405" s="34"/>
    </row>
    <row r="406" spans="9:11">
      <c r="I406" s="34"/>
      <c r="J406" s="34"/>
      <c r="K406" s="34"/>
    </row>
    <row r="407" spans="9:11">
      <c r="I407" s="34"/>
      <c r="J407" s="34"/>
      <c r="K407" s="34"/>
    </row>
    <row r="408" spans="9:11">
      <c r="I408" s="34"/>
      <c r="J408" s="34"/>
      <c r="K408" s="34"/>
    </row>
    <row r="409" spans="9:11">
      <c r="I409" s="34"/>
      <c r="J409" s="34"/>
      <c r="K409" s="34"/>
    </row>
    <row r="410" spans="9:11">
      <c r="I410" s="34"/>
      <c r="J410" s="34"/>
      <c r="K410" s="34"/>
    </row>
    <row r="411" spans="9:11">
      <c r="I411" s="34"/>
      <c r="J411" s="34"/>
      <c r="K411" s="34"/>
    </row>
    <row r="412" spans="9:11">
      <c r="I412" s="34"/>
      <c r="J412" s="34"/>
      <c r="K412" s="34"/>
    </row>
    <row r="413" spans="9:11">
      <c r="I413" s="34"/>
      <c r="J413" s="34"/>
      <c r="K413" s="34"/>
    </row>
    <row r="414" spans="9:11">
      <c r="I414" s="34"/>
      <c r="J414" s="34"/>
      <c r="K414" s="34"/>
    </row>
    <row r="415" spans="9:11">
      <c r="I415" s="34"/>
      <c r="J415" s="34"/>
      <c r="K415" s="34"/>
    </row>
    <row r="416" spans="9:11">
      <c r="I416" s="34"/>
      <c r="J416" s="34"/>
      <c r="K416" s="34"/>
    </row>
    <row r="417" spans="9:11">
      <c r="I417" s="34"/>
      <c r="J417" s="34"/>
      <c r="K417" s="34"/>
    </row>
    <row r="418" spans="9:11">
      <c r="I418" s="34"/>
      <c r="J418" s="34"/>
      <c r="K418" s="34"/>
    </row>
    <row r="419" spans="9:11">
      <c r="I419" s="34"/>
      <c r="J419" s="34"/>
      <c r="K419" s="34"/>
    </row>
    <row r="420" spans="9:11">
      <c r="I420" s="34"/>
      <c r="J420" s="34"/>
      <c r="K420" s="34"/>
    </row>
    <row r="421" spans="9:11">
      <c r="I421" s="34"/>
      <c r="J421" s="34"/>
      <c r="K421" s="34"/>
    </row>
    <row r="422" spans="9:11">
      <c r="I422" s="34"/>
      <c r="J422" s="34"/>
      <c r="K422" s="34"/>
    </row>
    <row r="423" spans="9:11">
      <c r="I423" s="34"/>
      <c r="J423" s="34"/>
      <c r="K423" s="34"/>
    </row>
    <row r="424" spans="9:11">
      <c r="I424" s="34"/>
      <c r="J424" s="34"/>
      <c r="K424" s="34"/>
    </row>
    <row r="425" spans="9:11">
      <c r="I425" s="34"/>
      <c r="J425" s="34"/>
      <c r="K425" s="34"/>
    </row>
    <row r="426" spans="9:11">
      <c r="I426" s="34"/>
      <c r="J426" s="34"/>
      <c r="K426" s="34"/>
    </row>
    <row r="427" spans="9:11">
      <c r="I427" s="34"/>
      <c r="J427" s="34"/>
      <c r="K427" s="34"/>
    </row>
    <row r="428" spans="9:11">
      <c r="I428" s="34"/>
      <c r="J428" s="34"/>
      <c r="K428" s="34"/>
    </row>
    <row r="429" spans="9:11">
      <c r="I429" s="34"/>
      <c r="J429" s="34"/>
      <c r="K429" s="34"/>
    </row>
    <row r="430" spans="9:11">
      <c r="I430" s="34"/>
      <c r="J430" s="34"/>
      <c r="K430" s="34"/>
    </row>
    <row r="431" spans="9:11">
      <c r="I431" s="34"/>
      <c r="J431" s="34"/>
      <c r="K431" s="34"/>
    </row>
    <row r="432" spans="9:11">
      <c r="I432" s="34"/>
      <c r="J432" s="34"/>
      <c r="K432" s="34"/>
    </row>
    <row r="433" spans="9:11">
      <c r="I433" s="34"/>
      <c r="J433" s="34"/>
      <c r="K433" s="34"/>
    </row>
    <row r="434" spans="9:11">
      <c r="I434" s="34"/>
      <c r="J434" s="34"/>
      <c r="K434" s="34"/>
    </row>
    <row r="435" spans="9:11">
      <c r="I435" s="34"/>
      <c r="J435" s="34"/>
      <c r="K435" s="34"/>
    </row>
    <row r="436" spans="9:11">
      <c r="I436" s="34"/>
      <c r="J436" s="34"/>
      <c r="K436" s="34"/>
    </row>
    <row r="437" spans="9:11">
      <c r="I437" s="34"/>
      <c r="J437" s="34"/>
      <c r="K437" s="34"/>
    </row>
    <row r="438" spans="9:11">
      <c r="I438" s="34"/>
      <c r="J438" s="34"/>
      <c r="K438" s="34"/>
    </row>
    <row r="439" spans="9:11">
      <c r="I439" s="34"/>
      <c r="J439" s="34"/>
      <c r="K439" s="34"/>
    </row>
    <row r="440" spans="9:11">
      <c r="I440" s="34"/>
      <c r="J440" s="34"/>
      <c r="K440" s="34"/>
    </row>
    <row r="441" spans="9:11">
      <c r="I441" s="34"/>
      <c r="J441" s="34"/>
      <c r="K441" s="34"/>
    </row>
    <row r="442" spans="9:11">
      <c r="I442" s="34"/>
      <c r="J442" s="34"/>
      <c r="K442" s="34"/>
    </row>
    <row r="443" spans="9:11">
      <c r="I443" s="34"/>
      <c r="J443" s="34"/>
      <c r="K443" s="34"/>
    </row>
    <row r="444" spans="9:11">
      <c r="I444" s="34"/>
      <c r="J444" s="34"/>
      <c r="K444" s="34"/>
    </row>
    <row r="445" spans="9:11">
      <c r="I445" s="34"/>
      <c r="J445" s="34"/>
      <c r="K445" s="34"/>
    </row>
    <row r="446" spans="9:11">
      <c r="I446" s="34"/>
      <c r="J446" s="34"/>
      <c r="K446" s="34"/>
    </row>
    <row r="447" spans="9:11">
      <c r="I447" s="34"/>
      <c r="J447" s="34"/>
      <c r="K447" s="34"/>
    </row>
    <row r="448" spans="9:11">
      <c r="I448" s="34"/>
      <c r="J448" s="34"/>
      <c r="K448" s="34"/>
    </row>
    <row r="449" spans="9:11">
      <c r="I449" s="34"/>
      <c r="J449" s="34"/>
      <c r="K449" s="34"/>
    </row>
    <row r="450" spans="9:11">
      <c r="I450" s="34"/>
      <c r="J450" s="34"/>
      <c r="K450" s="34"/>
    </row>
  </sheetData>
  <mergeCells count="15">
    <mergeCell ref="A10:K10"/>
    <mergeCell ref="E2:G4"/>
    <mergeCell ref="E5:G7"/>
    <mergeCell ref="H5:H7"/>
    <mergeCell ref="A1:L1"/>
    <mergeCell ref="A9:L9"/>
    <mergeCell ref="I2:L2"/>
    <mergeCell ref="A8:H8"/>
    <mergeCell ref="I8:L8"/>
    <mergeCell ref="I3:L4"/>
    <mergeCell ref="I6:I7"/>
    <mergeCell ref="J6:J7"/>
    <mergeCell ref="K6:K7"/>
    <mergeCell ref="L6:L7"/>
    <mergeCell ref="H2:H4"/>
  </mergeCells>
  <phoneticPr fontId="37" type="noConversion"/>
  <pageMargins left="0.75" right="0.75" top="1" bottom="1" header="0.5" footer="0.5"/>
  <pageSetup scale="51" orientation="portrait" horizontalDpi="4294967292" verticalDpi="4294967292"/>
  <colBreaks count="1" manualBreakCount="1">
    <brk id="13" max="1048575" man="1"/>
  </colBreaks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0"/>
  <sheetViews>
    <sheetView workbookViewId="0">
      <selection activeCell="G16" sqref="G16"/>
    </sheetView>
  </sheetViews>
  <sheetFormatPr baseColWidth="10" defaultRowHeight="15" x14ac:dyDescent="0"/>
  <cols>
    <col min="1" max="1" width="9.5" customWidth="1"/>
    <col min="2" max="2" width="14.6640625" customWidth="1"/>
    <col min="3" max="3" width="16.1640625" customWidth="1"/>
    <col min="4" max="4" width="12.33203125" customWidth="1"/>
    <col min="5" max="5" width="12.83203125" customWidth="1"/>
    <col min="6" max="9" width="11" customWidth="1"/>
    <col min="10" max="10" width="12.1640625" customWidth="1"/>
    <col min="11" max="11" width="12" customWidth="1"/>
    <col min="12" max="12" width="13.83203125" bestFit="1" customWidth="1"/>
  </cols>
  <sheetData>
    <row r="1" spans="1:12" ht="58">
      <c r="A1" s="89" t="s">
        <v>21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3">
      <c r="A2" s="54" t="s">
        <v>1</v>
      </c>
      <c r="B2" s="54"/>
      <c r="C2" s="54"/>
      <c r="D2" s="55">
        <f>SUM(J12:J100)</f>
        <v>0</v>
      </c>
      <c r="E2" s="107" t="s">
        <v>3</v>
      </c>
      <c r="F2" s="108"/>
      <c r="G2" s="108"/>
      <c r="H2" s="111">
        <v>0</v>
      </c>
      <c r="I2" s="113" t="s">
        <v>22</v>
      </c>
      <c r="J2" s="114"/>
      <c r="K2" s="114"/>
      <c r="L2" s="114"/>
    </row>
    <row r="3" spans="1:12" ht="20" customHeight="1">
      <c r="A3" s="59" t="s">
        <v>54</v>
      </c>
      <c r="B3" s="59"/>
      <c r="C3" s="59"/>
      <c r="D3" s="31">
        <f>SUM(E11:G99)</f>
        <v>0</v>
      </c>
      <c r="E3" s="109"/>
      <c r="F3" s="110"/>
      <c r="G3" s="110"/>
      <c r="H3" s="112"/>
      <c r="I3" s="121"/>
      <c r="J3" s="92"/>
      <c r="K3" s="92"/>
      <c r="L3" s="92"/>
    </row>
    <row r="4" spans="1:12" ht="23">
      <c r="A4" s="56" t="s">
        <v>2</v>
      </c>
      <c r="B4" s="56"/>
      <c r="C4" s="56"/>
      <c r="D4" s="57">
        <f>SUM(E12:E100)</f>
        <v>0</v>
      </c>
      <c r="E4" s="109"/>
      <c r="F4" s="110"/>
      <c r="G4" s="110"/>
      <c r="H4" s="112"/>
      <c r="I4" s="121"/>
      <c r="J4" s="92"/>
      <c r="K4" s="92"/>
      <c r="L4" s="92"/>
    </row>
    <row r="5" spans="1:12" ht="26" customHeight="1">
      <c r="A5" s="30" t="s">
        <v>9</v>
      </c>
      <c r="B5" s="30"/>
      <c r="C5" s="30"/>
      <c r="D5" s="31">
        <f>SUM(C12:C100)</f>
        <v>0</v>
      </c>
      <c r="E5" s="115" t="s">
        <v>4</v>
      </c>
      <c r="F5" s="116"/>
      <c r="G5" s="116"/>
      <c r="H5" s="119">
        <f>(H2-D5)+SUM(J6)</f>
        <v>0</v>
      </c>
      <c r="I5" s="121"/>
      <c r="J5" s="92"/>
      <c r="K5" s="92"/>
      <c r="L5" s="92"/>
    </row>
    <row r="6" spans="1:12" ht="28" customHeight="1">
      <c r="A6" s="54" t="s">
        <v>10</v>
      </c>
      <c r="B6" s="54"/>
      <c r="C6" s="54"/>
      <c r="D6" s="58" t="e">
        <f>SUM(D4/D2)</f>
        <v>#DIV/0!</v>
      </c>
      <c r="E6" s="115"/>
      <c r="F6" s="116"/>
      <c r="G6" s="116"/>
      <c r="H6" s="119"/>
      <c r="I6" s="103" t="s">
        <v>32</v>
      </c>
      <c r="J6" s="104">
        <f>January!H5</f>
        <v>0</v>
      </c>
      <c r="K6" s="105" t="s">
        <v>52</v>
      </c>
      <c r="L6" s="106">
        <f>(January!L6-SUM(G12:G100))+SUM(L12:L100)</f>
        <v>0</v>
      </c>
    </row>
    <row r="7" spans="1:12" ht="23" customHeight="1">
      <c r="A7" s="60" t="s">
        <v>53</v>
      </c>
      <c r="B7" s="32"/>
      <c r="C7" s="32"/>
      <c r="D7" s="33"/>
      <c r="E7" s="117"/>
      <c r="F7" s="118"/>
      <c r="G7" s="118"/>
      <c r="H7" s="120"/>
      <c r="I7" s="103"/>
      <c r="J7" s="104"/>
      <c r="K7" s="105"/>
      <c r="L7" s="106"/>
    </row>
    <row r="8" spans="1:12">
      <c r="A8" s="92"/>
      <c r="B8" s="92"/>
      <c r="C8" s="92"/>
      <c r="D8" s="92"/>
      <c r="E8" s="92"/>
      <c r="F8" s="92"/>
      <c r="G8" s="92"/>
      <c r="H8" s="92"/>
      <c r="I8" s="93" t="s">
        <v>46</v>
      </c>
      <c r="J8" s="93"/>
      <c r="K8" s="93"/>
      <c r="L8" s="93"/>
    </row>
    <row r="9" spans="1:12" ht="38" customHeight="1">
      <c r="A9" s="90" t="s">
        <v>47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2" ht="110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</row>
    <row r="12" spans="1:12">
      <c r="A12" s="15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17"/>
    </row>
    <row r="13" spans="1:12">
      <c r="A13" s="3"/>
      <c r="C13" s="1"/>
      <c r="D13" s="1"/>
      <c r="E13" s="1"/>
      <c r="F13" s="1"/>
      <c r="G13" s="1"/>
      <c r="H13" s="1"/>
      <c r="I13" s="44">
        <f t="shared" ref="I13:I76" si="0">SUM(E13+F13+G13)</f>
        <v>0</v>
      </c>
      <c r="J13" s="44">
        <f t="shared" ref="J13:J76" si="1">SUM(C13+E13-H13)</f>
        <v>0</v>
      </c>
      <c r="K13" s="45" t="e">
        <f t="shared" ref="K13:K76" si="2">SUM(E13/J13)</f>
        <v>#DIV/0!</v>
      </c>
      <c r="L13" s="18"/>
    </row>
    <row r="14" spans="1:12" s="37" customFormat="1">
      <c r="A14" s="36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t="shared" si="2"/>
        <v>#DIV/0!</v>
      </c>
      <c r="L14" s="38"/>
    </row>
    <row r="15" spans="1:12">
      <c r="A15" s="3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18"/>
    </row>
    <row r="16" spans="1:12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17"/>
    </row>
    <row r="17" spans="1:12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18"/>
    </row>
    <row r="18" spans="1:12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17"/>
    </row>
    <row r="19" spans="1:12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18"/>
    </row>
    <row r="20" spans="1:12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17"/>
    </row>
    <row r="21" spans="1:12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18"/>
    </row>
    <row r="22" spans="1:12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17"/>
    </row>
    <row r="23" spans="1:12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18"/>
    </row>
    <row r="24" spans="1:12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17"/>
    </row>
    <row r="25" spans="1:12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18"/>
    </row>
    <row r="26" spans="1:12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17"/>
    </row>
    <row r="27" spans="1:12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18"/>
    </row>
    <row r="28" spans="1:12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17"/>
    </row>
    <row r="29" spans="1:12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18"/>
    </row>
    <row r="30" spans="1:12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17"/>
    </row>
    <row r="31" spans="1:12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18"/>
    </row>
    <row r="32" spans="1:12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17"/>
    </row>
    <row r="33" spans="1:12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18"/>
    </row>
    <row r="34" spans="1:12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17"/>
    </row>
    <row r="35" spans="1:12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18"/>
    </row>
    <row r="36" spans="1:12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17"/>
    </row>
    <row r="37" spans="1:12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18"/>
    </row>
    <row r="38" spans="1:12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17"/>
    </row>
    <row r="39" spans="1:12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18"/>
    </row>
    <row r="40" spans="1:12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17"/>
    </row>
    <row r="41" spans="1:12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18"/>
    </row>
    <row r="42" spans="1:12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17"/>
    </row>
    <row r="43" spans="1:12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18"/>
    </row>
    <row r="44" spans="1:12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17"/>
    </row>
    <row r="45" spans="1:12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18"/>
    </row>
    <row r="46" spans="1:12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17"/>
    </row>
    <row r="47" spans="1:12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18"/>
    </row>
    <row r="48" spans="1:12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17"/>
    </row>
    <row r="49" spans="1:12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18"/>
    </row>
    <row r="50" spans="1:12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17"/>
    </row>
    <row r="51" spans="1:12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18"/>
    </row>
    <row r="52" spans="1:12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17"/>
    </row>
    <row r="53" spans="1:12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18"/>
    </row>
    <row r="54" spans="1:12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17"/>
    </row>
    <row r="55" spans="1:12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18"/>
    </row>
    <row r="56" spans="1:12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17"/>
    </row>
    <row r="57" spans="1:12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18"/>
    </row>
    <row r="58" spans="1:12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17"/>
    </row>
    <row r="59" spans="1:12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18"/>
    </row>
    <row r="60" spans="1:12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17"/>
    </row>
    <row r="61" spans="1:12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18"/>
    </row>
    <row r="62" spans="1:12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17"/>
    </row>
    <row r="63" spans="1:12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18"/>
    </row>
    <row r="64" spans="1:12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17"/>
    </row>
    <row r="65" spans="1:12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18"/>
    </row>
    <row r="66" spans="1:12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17"/>
    </row>
    <row r="67" spans="1:12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18"/>
    </row>
    <row r="68" spans="1:12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17"/>
    </row>
    <row r="69" spans="1:12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18"/>
    </row>
    <row r="70" spans="1:12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17"/>
    </row>
    <row r="71" spans="1:12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18"/>
    </row>
    <row r="72" spans="1:12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17"/>
    </row>
    <row r="73" spans="1:12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18"/>
    </row>
    <row r="74" spans="1:12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17"/>
    </row>
    <row r="75" spans="1:12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18"/>
    </row>
    <row r="76" spans="1:12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17"/>
    </row>
    <row r="77" spans="1:12">
      <c r="A77" s="3"/>
      <c r="C77" s="1"/>
      <c r="D77" s="1"/>
      <c r="E77" s="1"/>
      <c r="F77" s="1"/>
      <c r="G77" s="1"/>
      <c r="H77" s="1"/>
      <c r="I77" s="44">
        <f t="shared" ref="I77:I100" si="3">SUM(E77+F77+G77)</f>
        <v>0</v>
      </c>
      <c r="J77" s="44">
        <f t="shared" ref="J77:J100" si="4">SUM(C77+E77-H77)</f>
        <v>0</v>
      </c>
      <c r="K77" s="45" t="e">
        <f t="shared" ref="K77:K100" si="5">SUM(E77/J77)</f>
        <v>#DIV/0!</v>
      </c>
      <c r="L77" s="18"/>
    </row>
    <row r="78" spans="1:12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t="shared" si="5"/>
        <v>#DIV/0!</v>
      </c>
      <c r="L78" s="17"/>
    </row>
    <row r="79" spans="1:12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18"/>
    </row>
    <row r="80" spans="1:12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17"/>
    </row>
    <row r="81" spans="1:12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18"/>
    </row>
    <row r="82" spans="1:12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17"/>
    </row>
    <row r="83" spans="1:12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18"/>
    </row>
    <row r="84" spans="1:12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17"/>
    </row>
    <row r="85" spans="1:12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18"/>
    </row>
    <row r="86" spans="1:12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17"/>
    </row>
    <row r="87" spans="1:12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18"/>
    </row>
    <row r="88" spans="1:12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17"/>
    </row>
    <row r="89" spans="1:12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18"/>
    </row>
    <row r="90" spans="1:12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17"/>
    </row>
    <row r="91" spans="1:12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18"/>
    </row>
    <row r="92" spans="1:12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17"/>
    </row>
    <row r="93" spans="1:12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18"/>
    </row>
    <row r="94" spans="1:12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17"/>
    </row>
    <row r="95" spans="1:12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18"/>
    </row>
    <row r="96" spans="1:12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17"/>
    </row>
    <row r="97" spans="1:12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18"/>
    </row>
    <row r="98" spans="1:12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17"/>
    </row>
    <row r="99" spans="1:12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18"/>
    </row>
    <row r="100" spans="1:12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17"/>
    </row>
    <row r="101" spans="1:12">
      <c r="I101" s="46"/>
      <c r="J101" s="46"/>
      <c r="K101" s="46"/>
      <c r="L101" s="19"/>
    </row>
    <row r="102" spans="1:12">
      <c r="I102" s="46"/>
      <c r="J102" s="46"/>
      <c r="K102" s="46"/>
    </row>
    <row r="103" spans="1:12">
      <c r="I103" s="46"/>
      <c r="J103" s="46"/>
      <c r="K103" s="46"/>
    </row>
    <row r="104" spans="1:12">
      <c r="I104" s="46"/>
      <c r="J104" s="46"/>
      <c r="K104" s="46"/>
    </row>
    <row r="105" spans="1:12">
      <c r="I105" s="46"/>
      <c r="J105" s="46"/>
      <c r="K105" s="46"/>
    </row>
    <row r="106" spans="1:12">
      <c r="I106" s="46"/>
      <c r="J106" s="46"/>
      <c r="K106" s="46"/>
    </row>
    <row r="107" spans="1:12">
      <c r="I107" s="46"/>
      <c r="J107" s="46"/>
      <c r="K107" s="46"/>
    </row>
    <row r="108" spans="1:12">
      <c r="I108" s="46"/>
      <c r="J108" s="46"/>
      <c r="K108" s="46"/>
    </row>
    <row r="109" spans="1:12">
      <c r="I109" s="46"/>
      <c r="J109" s="46"/>
      <c r="K109" s="46"/>
    </row>
    <row r="110" spans="1:12">
      <c r="I110" s="46"/>
      <c r="J110" s="46"/>
      <c r="K110" s="46"/>
    </row>
    <row r="111" spans="1:12">
      <c r="I111" s="46"/>
      <c r="J111" s="46"/>
      <c r="K111" s="46"/>
    </row>
    <row r="112" spans="1:12">
      <c r="I112" s="46"/>
      <c r="J112" s="46"/>
      <c r="K112" s="46"/>
    </row>
    <row r="113" spans="9:11">
      <c r="I113" s="46"/>
      <c r="J113" s="46"/>
      <c r="K113" s="46"/>
    </row>
    <row r="114" spans="9:11">
      <c r="I114" s="46"/>
      <c r="J114" s="46"/>
      <c r="K114" s="46"/>
    </row>
    <row r="115" spans="9:11">
      <c r="I115" s="46"/>
      <c r="J115" s="46"/>
      <c r="K115" s="46"/>
    </row>
    <row r="116" spans="9:11">
      <c r="I116" s="46"/>
      <c r="J116" s="46"/>
      <c r="K116" s="46"/>
    </row>
    <row r="117" spans="9:11">
      <c r="I117" s="46"/>
      <c r="J117" s="46"/>
      <c r="K117" s="46"/>
    </row>
    <row r="118" spans="9:11">
      <c r="I118" s="46"/>
      <c r="J118" s="46"/>
      <c r="K118" s="46"/>
    </row>
    <row r="119" spans="9:11">
      <c r="I119" s="46"/>
      <c r="J119" s="46"/>
      <c r="K119" s="46"/>
    </row>
    <row r="120" spans="9:11">
      <c r="I120" s="46"/>
      <c r="J120" s="46"/>
      <c r="K120" s="46"/>
    </row>
    <row r="121" spans="9:11">
      <c r="I121" s="46"/>
      <c r="J121" s="46"/>
      <c r="K121" s="46"/>
    </row>
    <row r="122" spans="9:11">
      <c r="I122" s="46"/>
      <c r="J122" s="46"/>
      <c r="K122" s="46"/>
    </row>
    <row r="123" spans="9:11">
      <c r="I123" s="46"/>
      <c r="J123" s="46"/>
      <c r="K123" s="46"/>
    </row>
    <row r="124" spans="9:11">
      <c r="I124" s="46"/>
      <c r="J124" s="46"/>
      <c r="K124" s="46"/>
    </row>
    <row r="125" spans="9:11">
      <c r="I125" s="46"/>
      <c r="J125" s="46"/>
      <c r="K125" s="46"/>
    </row>
    <row r="126" spans="9:11">
      <c r="I126" s="46"/>
      <c r="J126" s="46"/>
      <c r="K126" s="46"/>
    </row>
    <row r="127" spans="9:11">
      <c r="I127" s="46"/>
      <c r="J127" s="46"/>
      <c r="K127" s="46"/>
    </row>
    <row r="128" spans="9:11">
      <c r="I128" s="46"/>
      <c r="J128" s="46"/>
      <c r="K128" s="46"/>
    </row>
    <row r="129" spans="9:11">
      <c r="I129" s="46"/>
      <c r="J129" s="46"/>
      <c r="K129" s="46"/>
    </row>
    <row r="130" spans="9:11">
      <c r="I130" s="46"/>
      <c r="J130" s="46"/>
      <c r="K130" s="46"/>
    </row>
    <row r="131" spans="9:11">
      <c r="I131" s="46"/>
      <c r="J131" s="46"/>
      <c r="K131" s="46"/>
    </row>
    <row r="132" spans="9:11">
      <c r="I132" s="46"/>
      <c r="J132" s="46"/>
      <c r="K132" s="46"/>
    </row>
    <row r="133" spans="9:11">
      <c r="I133" s="46"/>
      <c r="J133" s="46"/>
      <c r="K133" s="46"/>
    </row>
    <row r="134" spans="9:11">
      <c r="I134" s="46"/>
      <c r="J134" s="46"/>
      <c r="K134" s="46"/>
    </row>
    <row r="135" spans="9:11">
      <c r="I135" s="46"/>
      <c r="J135" s="46"/>
      <c r="K135" s="46"/>
    </row>
    <row r="136" spans="9:11">
      <c r="I136" s="46"/>
      <c r="J136" s="46"/>
      <c r="K136" s="46"/>
    </row>
    <row r="137" spans="9:11">
      <c r="I137" s="46"/>
      <c r="J137" s="46"/>
      <c r="K137" s="46"/>
    </row>
    <row r="138" spans="9:11">
      <c r="I138" s="46"/>
      <c r="J138" s="46"/>
      <c r="K138" s="46"/>
    </row>
    <row r="139" spans="9:11">
      <c r="I139" s="46"/>
      <c r="J139" s="46"/>
      <c r="K139" s="46"/>
    </row>
    <row r="140" spans="9:11">
      <c r="I140" s="46"/>
      <c r="J140" s="46"/>
      <c r="K140" s="46"/>
    </row>
    <row r="141" spans="9:11">
      <c r="I141" s="46"/>
      <c r="J141" s="46"/>
      <c r="K141" s="46"/>
    </row>
    <row r="142" spans="9:11">
      <c r="I142" s="46"/>
      <c r="J142" s="46"/>
      <c r="K142" s="46"/>
    </row>
    <row r="143" spans="9:11">
      <c r="I143" s="46"/>
      <c r="J143" s="46"/>
      <c r="K143" s="46"/>
    </row>
    <row r="144" spans="9:11">
      <c r="I144" s="34"/>
      <c r="J144" s="34"/>
      <c r="K144" s="34"/>
    </row>
    <row r="145" spans="9:11">
      <c r="I145" s="34"/>
      <c r="J145" s="34"/>
      <c r="K145" s="34"/>
    </row>
    <row r="146" spans="9:11">
      <c r="I146" s="34"/>
      <c r="J146" s="34"/>
      <c r="K146" s="34"/>
    </row>
    <row r="147" spans="9:11">
      <c r="I147" s="34"/>
      <c r="J147" s="34"/>
      <c r="K147" s="34"/>
    </row>
    <row r="148" spans="9:11">
      <c r="I148" s="34"/>
      <c r="J148" s="34"/>
      <c r="K148" s="34"/>
    </row>
    <row r="149" spans="9:11">
      <c r="I149" s="34"/>
      <c r="J149" s="34"/>
      <c r="K149" s="34"/>
    </row>
    <row r="150" spans="9:11">
      <c r="I150" s="34"/>
      <c r="J150" s="34"/>
      <c r="K150" s="34"/>
    </row>
    <row r="151" spans="9:11">
      <c r="I151" s="34"/>
      <c r="J151" s="34"/>
      <c r="K151" s="34"/>
    </row>
    <row r="152" spans="9:11">
      <c r="I152" s="34"/>
      <c r="J152" s="34"/>
      <c r="K152" s="34"/>
    </row>
    <row r="153" spans="9:11">
      <c r="I153" s="34"/>
      <c r="J153" s="34"/>
      <c r="K153" s="34"/>
    </row>
    <row r="154" spans="9:11">
      <c r="I154" s="34"/>
      <c r="J154" s="34"/>
      <c r="K154" s="34"/>
    </row>
    <row r="155" spans="9:11">
      <c r="I155" s="34"/>
      <c r="J155" s="34"/>
      <c r="K155" s="34"/>
    </row>
    <row r="156" spans="9:11">
      <c r="I156" s="34"/>
      <c r="J156" s="34"/>
      <c r="K156" s="34"/>
    </row>
    <row r="157" spans="9:11">
      <c r="I157" s="34"/>
      <c r="J157" s="34"/>
      <c r="K157" s="34"/>
    </row>
    <row r="158" spans="9:11">
      <c r="I158" s="34"/>
      <c r="J158" s="34"/>
      <c r="K158" s="34"/>
    </row>
    <row r="159" spans="9:11">
      <c r="I159" s="34"/>
      <c r="J159" s="34"/>
      <c r="K159" s="34"/>
    </row>
    <row r="160" spans="9:11">
      <c r="I160" s="34"/>
      <c r="J160" s="34"/>
      <c r="K160" s="34"/>
    </row>
    <row r="161" spans="9:11">
      <c r="I161" s="34"/>
      <c r="J161" s="34"/>
      <c r="K161" s="34"/>
    </row>
    <row r="162" spans="9:11">
      <c r="I162" s="34"/>
      <c r="J162" s="34"/>
      <c r="K162" s="34"/>
    </row>
    <row r="163" spans="9:11">
      <c r="I163" s="34"/>
      <c r="J163" s="34"/>
      <c r="K163" s="34"/>
    </row>
    <row r="164" spans="9:11">
      <c r="I164" s="34"/>
      <c r="J164" s="34"/>
      <c r="K164" s="34"/>
    </row>
    <row r="165" spans="9:11">
      <c r="I165" s="34"/>
      <c r="J165" s="34"/>
      <c r="K165" s="34"/>
    </row>
    <row r="166" spans="9:11">
      <c r="I166" s="34"/>
      <c r="J166" s="34"/>
      <c r="K166" s="34"/>
    </row>
    <row r="167" spans="9:11">
      <c r="I167" s="34"/>
      <c r="J167" s="34"/>
      <c r="K167" s="34"/>
    </row>
    <row r="168" spans="9:11">
      <c r="I168" s="34"/>
      <c r="J168" s="34"/>
      <c r="K168" s="34"/>
    </row>
    <row r="169" spans="9:11">
      <c r="I169" s="34"/>
      <c r="J169" s="34"/>
      <c r="K169" s="34"/>
    </row>
    <row r="170" spans="9:11">
      <c r="I170" s="34"/>
      <c r="J170" s="34"/>
      <c r="K170" s="34"/>
    </row>
    <row r="171" spans="9:11">
      <c r="I171" s="34"/>
      <c r="J171" s="34"/>
      <c r="K171" s="34"/>
    </row>
    <row r="172" spans="9:11">
      <c r="I172" s="34"/>
      <c r="J172" s="34"/>
      <c r="K172" s="34"/>
    </row>
    <row r="173" spans="9:11">
      <c r="I173" s="34"/>
      <c r="J173" s="34"/>
      <c r="K173" s="34"/>
    </row>
    <row r="174" spans="9:11">
      <c r="I174" s="34"/>
      <c r="J174" s="34"/>
      <c r="K174" s="34"/>
    </row>
    <row r="175" spans="9:11">
      <c r="I175" s="34"/>
      <c r="J175" s="34"/>
      <c r="K175" s="34"/>
    </row>
    <row r="176" spans="9:11">
      <c r="I176" s="34"/>
      <c r="J176" s="34"/>
      <c r="K176" s="34"/>
    </row>
    <row r="177" spans="9:11">
      <c r="I177" s="34"/>
      <c r="J177" s="34"/>
      <c r="K177" s="34"/>
    </row>
    <row r="178" spans="9:11">
      <c r="I178" s="34"/>
      <c r="J178" s="34"/>
      <c r="K178" s="34"/>
    </row>
    <row r="179" spans="9:11">
      <c r="I179" s="34"/>
      <c r="J179" s="34"/>
      <c r="K179" s="34"/>
    </row>
    <row r="180" spans="9:11">
      <c r="I180" s="34"/>
      <c r="J180" s="34"/>
      <c r="K180" s="34"/>
    </row>
    <row r="181" spans="9:11">
      <c r="I181" s="34"/>
      <c r="J181" s="34"/>
      <c r="K181" s="34"/>
    </row>
    <row r="182" spans="9:11">
      <c r="I182" s="34"/>
      <c r="J182" s="34"/>
      <c r="K182" s="34"/>
    </row>
    <row r="183" spans="9:11">
      <c r="I183" s="34"/>
      <c r="J183" s="34"/>
      <c r="K183" s="34"/>
    </row>
    <row r="184" spans="9:11">
      <c r="I184" s="34"/>
      <c r="J184" s="34"/>
      <c r="K184" s="34"/>
    </row>
    <row r="185" spans="9:11">
      <c r="I185" s="34"/>
      <c r="J185" s="34"/>
      <c r="K185" s="34"/>
    </row>
    <row r="186" spans="9:11">
      <c r="I186" s="34"/>
      <c r="J186" s="34"/>
      <c r="K186" s="34"/>
    </row>
    <row r="187" spans="9:11">
      <c r="I187" s="34"/>
      <c r="J187" s="34"/>
      <c r="K187" s="34"/>
    </row>
    <row r="188" spans="9:11">
      <c r="I188" s="34"/>
      <c r="J188" s="34"/>
      <c r="K188" s="34"/>
    </row>
    <row r="189" spans="9:11">
      <c r="I189" s="34"/>
      <c r="J189" s="34"/>
      <c r="K189" s="34"/>
    </row>
    <row r="190" spans="9:11">
      <c r="I190" s="34"/>
      <c r="J190" s="34"/>
      <c r="K190" s="34"/>
    </row>
    <row r="191" spans="9:11">
      <c r="I191" s="34"/>
      <c r="J191" s="34"/>
      <c r="K191" s="34"/>
    </row>
    <row r="192" spans="9:11">
      <c r="I192" s="34"/>
      <c r="J192" s="34"/>
      <c r="K192" s="34"/>
    </row>
    <row r="193" spans="9:11">
      <c r="I193" s="34"/>
      <c r="J193" s="34"/>
      <c r="K193" s="34"/>
    </row>
    <row r="194" spans="9:11">
      <c r="I194" s="34"/>
      <c r="J194" s="34"/>
      <c r="K194" s="34"/>
    </row>
    <row r="195" spans="9:11">
      <c r="I195" s="34"/>
      <c r="J195" s="34"/>
      <c r="K195" s="34"/>
    </row>
    <row r="196" spans="9:11">
      <c r="I196" s="34"/>
      <c r="J196" s="34"/>
      <c r="K196" s="34"/>
    </row>
    <row r="197" spans="9:11">
      <c r="I197" s="34"/>
      <c r="J197" s="34"/>
      <c r="K197" s="34"/>
    </row>
    <row r="198" spans="9:11">
      <c r="I198" s="34"/>
      <c r="J198" s="34"/>
      <c r="K198" s="34"/>
    </row>
    <row r="199" spans="9:11">
      <c r="I199" s="34"/>
      <c r="J199" s="34"/>
      <c r="K199" s="34"/>
    </row>
    <row r="200" spans="9:11">
      <c r="I200" s="34"/>
      <c r="J200" s="34"/>
      <c r="K200" s="34"/>
    </row>
    <row r="201" spans="9:11">
      <c r="I201" s="34"/>
      <c r="J201" s="34"/>
      <c r="K201" s="34"/>
    </row>
    <row r="202" spans="9:11">
      <c r="I202" s="34"/>
      <c r="J202" s="34"/>
      <c r="K202" s="34"/>
    </row>
    <row r="203" spans="9:11">
      <c r="I203" s="34"/>
      <c r="J203" s="34"/>
      <c r="K203" s="34"/>
    </row>
    <row r="204" spans="9:11">
      <c r="I204" s="34"/>
      <c r="J204" s="34"/>
      <c r="K204" s="34"/>
    </row>
    <row r="205" spans="9:11">
      <c r="I205" s="34"/>
      <c r="J205" s="34"/>
      <c r="K205" s="34"/>
    </row>
    <row r="206" spans="9:11">
      <c r="I206" s="34"/>
      <c r="J206" s="34"/>
      <c r="K206" s="34"/>
    </row>
    <row r="207" spans="9:11">
      <c r="I207" s="34"/>
      <c r="J207" s="34"/>
      <c r="K207" s="34"/>
    </row>
    <row r="208" spans="9:11">
      <c r="I208" s="34"/>
      <c r="J208" s="34"/>
      <c r="K208" s="34"/>
    </row>
    <row r="209" spans="9:11">
      <c r="I209" s="34"/>
      <c r="J209" s="34"/>
      <c r="K209" s="34"/>
    </row>
    <row r="210" spans="9:11">
      <c r="I210" s="34"/>
      <c r="J210" s="34"/>
      <c r="K210" s="34"/>
    </row>
    <row r="211" spans="9:11">
      <c r="I211" s="34"/>
      <c r="J211" s="34"/>
      <c r="K211" s="34"/>
    </row>
    <row r="212" spans="9:11">
      <c r="I212" s="34"/>
      <c r="J212" s="34"/>
      <c r="K212" s="34"/>
    </row>
    <row r="213" spans="9:11">
      <c r="I213" s="34"/>
      <c r="J213" s="34"/>
      <c r="K213" s="34"/>
    </row>
    <row r="214" spans="9:11">
      <c r="I214" s="34"/>
      <c r="J214" s="34"/>
      <c r="K214" s="34"/>
    </row>
    <row r="215" spans="9:11">
      <c r="I215" s="34"/>
      <c r="J215" s="34"/>
      <c r="K215" s="34"/>
    </row>
    <row r="216" spans="9:11">
      <c r="I216" s="34"/>
      <c r="J216" s="34"/>
      <c r="K216" s="34"/>
    </row>
    <row r="217" spans="9:11">
      <c r="I217" s="34"/>
      <c r="J217" s="34"/>
      <c r="K217" s="34"/>
    </row>
    <row r="218" spans="9:11">
      <c r="I218" s="34"/>
      <c r="J218" s="34"/>
      <c r="K218" s="34"/>
    </row>
    <row r="219" spans="9:11">
      <c r="I219" s="34"/>
      <c r="J219" s="34"/>
      <c r="K219" s="34"/>
    </row>
    <row r="220" spans="9:11">
      <c r="I220" s="34"/>
      <c r="J220" s="34"/>
      <c r="K220" s="34"/>
    </row>
    <row r="221" spans="9:11">
      <c r="I221" s="34"/>
      <c r="J221" s="34"/>
      <c r="K221" s="34"/>
    </row>
    <row r="222" spans="9:11">
      <c r="I222" s="34"/>
      <c r="J222" s="34"/>
      <c r="K222" s="34"/>
    </row>
    <row r="223" spans="9:11">
      <c r="I223" s="34"/>
      <c r="J223" s="34"/>
      <c r="K223" s="34"/>
    </row>
    <row r="224" spans="9:11">
      <c r="I224" s="34"/>
      <c r="J224" s="34"/>
      <c r="K224" s="34"/>
    </row>
    <row r="225" spans="9:11">
      <c r="I225" s="34"/>
      <c r="J225" s="34"/>
      <c r="K225" s="34"/>
    </row>
    <row r="226" spans="9:11">
      <c r="I226" s="34"/>
      <c r="J226" s="34"/>
      <c r="K226" s="34"/>
    </row>
    <row r="227" spans="9:11">
      <c r="I227" s="34"/>
      <c r="J227" s="34"/>
      <c r="K227" s="34"/>
    </row>
    <row r="228" spans="9:11">
      <c r="I228" s="34"/>
      <c r="J228" s="34"/>
      <c r="K228" s="34"/>
    </row>
    <row r="229" spans="9:11">
      <c r="I229" s="34"/>
      <c r="J229" s="34"/>
      <c r="K229" s="34"/>
    </row>
    <row r="230" spans="9:11">
      <c r="I230" s="34"/>
      <c r="J230" s="34"/>
      <c r="K230" s="34"/>
    </row>
    <row r="231" spans="9:11">
      <c r="I231" s="34"/>
      <c r="J231" s="34"/>
      <c r="K231" s="34"/>
    </row>
    <row r="232" spans="9:11">
      <c r="I232" s="34"/>
      <c r="J232" s="34"/>
      <c r="K232" s="34"/>
    </row>
    <row r="233" spans="9:11">
      <c r="I233" s="34"/>
      <c r="J233" s="34"/>
      <c r="K233" s="34"/>
    </row>
    <row r="234" spans="9:11">
      <c r="I234" s="34"/>
      <c r="J234" s="34"/>
      <c r="K234" s="34"/>
    </row>
    <row r="235" spans="9:11">
      <c r="I235" s="34"/>
      <c r="J235" s="34"/>
      <c r="K235" s="34"/>
    </row>
    <row r="236" spans="9:11">
      <c r="I236" s="34"/>
      <c r="J236" s="34"/>
      <c r="K236" s="34"/>
    </row>
    <row r="237" spans="9:11">
      <c r="I237" s="34"/>
      <c r="J237" s="34"/>
      <c r="K237" s="34"/>
    </row>
    <row r="238" spans="9:11">
      <c r="I238" s="34"/>
      <c r="J238" s="34"/>
      <c r="K238" s="34"/>
    </row>
    <row r="239" spans="9:11">
      <c r="I239" s="34"/>
      <c r="J239" s="34"/>
      <c r="K239" s="34"/>
    </row>
    <row r="240" spans="9:11">
      <c r="I240" s="34"/>
      <c r="J240" s="34"/>
      <c r="K240" s="34"/>
    </row>
    <row r="241" spans="9:11">
      <c r="I241" s="34"/>
      <c r="J241" s="34"/>
      <c r="K241" s="34"/>
    </row>
    <row r="242" spans="9:11">
      <c r="I242" s="34"/>
      <c r="J242" s="34"/>
      <c r="K242" s="34"/>
    </row>
    <row r="243" spans="9:11">
      <c r="I243" s="34"/>
      <c r="J243" s="34"/>
      <c r="K243" s="34"/>
    </row>
    <row r="244" spans="9:11">
      <c r="I244" s="34"/>
      <c r="J244" s="34"/>
      <c r="K244" s="34"/>
    </row>
    <row r="245" spans="9:11">
      <c r="I245" s="34"/>
      <c r="J245" s="34"/>
      <c r="K245" s="34"/>
    </row>
    <row r="246" spans="9:11">
      <c r="I246" s="34"/>
      <c r="J246" s="34"/>
      <c r="K246" s="34"/>
    </row>
    <row r="247" spans="9:11">
      <c r="I247" s="34"/>
      <c r="J247" s="34"/>
      <c r="K247" s="34"/>
    </row>
    <row r="248" spans="9:11">
      <c r="I248" s="34"/>
      <c r="J248" s="34"/>
      <c r="K248" s="34"/>
    </row>
    <row r="249" spans="9:11">
      <c r="I249" s="34"/>
      <c r="J249" s="34"/>
      <c r="K249" s="34"/>
    </row>
    <row r="250" spans="9:11">
      <c r="I250" s="34"/>
      <c r="J250" s="34"/>
      <c r="K250" s="34"/>
    </row>
    <row r="251" spans="9:11">
      <c r="I251" s="34"/>
      <c r="J251" s="34"/>
      <c r="K251" s="34"/>
    </row>
    <row r="252" spans="9:11">
      <c r="I252" s="34"/>
      <c r="J252" s="34"/>
      <c r="K252" s="34"/>
    </row>
    <row r="253" spans="9:11">
      <c r="I253" s="34"/>
      <c r="J253" s="34"/>
      <c r="K253" s="34"/>
    </row>
    <row r="254" spans="9:11">
      <c r="I254" s="34"/>
      <c r="J254" s="34"/>
      <c r="K254" s="34"/>
    </row>
    <row r="255" spans="9:11">
      <c r="I255" s="34"/>
      <c r="J255" s="34"/>
      <c r="K255" s="34"/>
    </row>
    <row r="256" spans="9:11">
      <c r="I256" s="34"/>
      <c r="J256" s="34"/>
      <c r="K256" s="34"/>
    </row>
    <row r="257" spans="9:11">
      <c r="I257" s="34"/>
      <c r="J257" s="34"/>
      <c r="K257" s="34"/>
    </row>
    <row r="258" spans="9:11">
      <c r="I258" s="34"/>
      <c r="J258" s="34"/>
      <c r="K258" s="34"/>
    </row>
    <row r="259" spans="9:11">
      <c r="I259" s="34"/>
      <c r="J259" s="34"/>
      <c r="K259" s="34"/>
    </row>
    <row r="260" spans="9:11">
      <c r="I260" s="34"/>
      <c r="J260" s="34"/>
      <c r="K260" s="34"/>
    </row>
    <row r="261" spans="9:11">
      <c r="I261" s="34"/>
      <c r="J261" s="34"/>
      <c r="K261" s="34"/>
    </row>
    <row r="262" spans="9:11">
      <c r="I262" s="34"/>
      <c r="J262" s="34"/>
      <c r="K262" s="34"/>
    </row>
    <row r="263" spans="9:11">
      <c r="I263" s="34"/>
      <c r="J263" s="34"/>
      <c r="K263" s="34"/>
    </row>
    <row r="264" spans="9:11">
      <c r="I264" s="34"/>
      <c r="J264" s="34"/>
      <c r="K264" s="34"/>
    </row>
    <row r="265" spans="9:11">
      <c r="I265" s="34"/>
      <c r="J265" s="34"/>
      <c r="K265" s="34"/>
    </row>
    <row r="266" spans="9:11">
      <c r="I266" s="34"/>
      <c r="J266" s="34"/>
      <c r="K266" s="34"/>
    </row>
    <row r="267" spans="9:11">
      <c r="I267" s="34"/>
      <c r="J267" s="34"/>
      <c r="K267" s="34"/>
    </row>
    <row r="268" spans="9:11">
      <c r="I268" s="34"/>
      <c r="J268" s="34"/>
      <c r="K268" s="34"/>
    </row>
    <row r="269" spans="9:11">
      <c r="I269" s="34"/>
      <c r="J269" s="34"/>
      <c r="K269" s="34"/>
    </row>
    <row r="270" spans="9:11">
      <c r="I270" s="34"/>
      <c r="J270" s="34"/>
      <c r="K270" s="34"/>
    </row>
    <row r="271" spans="9:11">
      <c r="I271" s="34"/>
      <c r="J271" s="34"/>
      <c r="K271" s="34"/>
    </row>
    <row r="272" spans="9:11">
      <c r="I272" s="34"/>
      <c r="J272" s="34"/>
      <c r="K272" s="34"/>
    </row>
    <row r="273" spans="9:11">
      <c r="I273" s="34"/>
      <c r="J273" s="34"/>
      <c r="K273" s="34"/>
    </row>
    <row r="274" spans="9:11">
      <c r="I274" s="34"/>
      <c r="J274" s="34"/>
      <c r="K274" s="34"/>
    </row>
    <row r="275" spans="9:11">
      <c r="I275" s="34"/>
      <c r="J275" s="34"/>
      <c r="K275" s="34"/>
    </row>
    <row r="276" spans="9:11">
      <c r="I276" s="34"/>
      <c r="J276" s="34"/>
      <c r="K276" s="34"/>
    </row>
    <row r="277" spans="9:11">
      <c r="I277" s="34"/>
      <c r="J277" s="34"/>
      <c r="K277" s="34"/>
    </row>
    <row r="278" spans="9:11">
      <c r="I278" s="34"/>
      <c r="J278" s="34"/>
      <c r="K278" s="34"/>
    </row>
    <row r="279" spans="9:11">
      <c r="I279" s="34"/>
      <c r="J279" s="34"/>
      <c r="K279" s="34"/>
    </row>
    <row r="280" spans="9:11">
      <c r="I280" s="34"/>
      <c r="J280" s="34"/>
      <c r="K280" s="34"/>
    </row>
    <row r="281" spans="9:11">
      <c r="I281" s="34"/>
      <c r="J281" s="34"/>
      <c r="K281" s="34"/>
    </row>
    <row r="282" spans="9:11">
      <c r="I282" s="34"/>
      <c r="J282" s="34"/>
      <c r="K282" s="34"/>
    </row>
    <row r="283" spans="9:11">
      <c r="I283" s="34"/>
      <c r="J283" s="34"/>
      <c r="K283" s="34"/>
    </row>
    <row r="284" spans="9:11">
      <c r="I284" s="34"/>
      <c r="J284" s="34"/>
      <c r="K284" s="34"/>
    </row>
    <row r="285" spans="9:11">
      <c r="I285" s="34"/>
      <c r="J285" s="34"/>
      <c r="K285" s="34"/>
    </row>
    <row r="286" spans="9:11">
      <c r="I286" s="34"/>
      <c r="J286" s="34"/>
      <c r="K286" s="34"/>
    </row>
    <row r="287" spans="9:11">
      <c r="I287" s="34"/>
      <c r="J287" s="34"/>
      <c r="K287" s="34"/>
    </row>
    <row r="288" spans="9:11">
      <c r="I288" s="34"/>
      <c r="J288" s="34"/>
      <c r="K288" s="34"/>
    </row>
    <row r="289" spans="9:11">
      <c r="I289" s="34"/>
      <c r="J289" s="34"/>
      <c r="K289" s="34"/>
    </row>
    <row r="290" spans="9:11">
      <c r="I290" s="34"/>
      <c r="J290" s="34"/>
      <c r="K290" s="34"/>
    </row>
    <row r="291" spans="9:11">
      <c r="I291" s="34"/>
      <c r="J291" s="34"/>
      <c r="K291" s="34"/>
    </row>
    <row r="292" spans="9:11">
      <c r="I292" s="34"/>
      <c r="J292" s="34"/>
      <c r="K292" s="34"/>
    </row>
    <row r="293" spans="9:11">
      <c r="I293" s="34"/>
      <c r="J293" s="34"/>
      <c r="K293" s="34"/>
    </row>
    <row r="294" spans="9:11">
      <c r="I294" s="34"/>
      <c r="J294" s="34"/>
      <c r="K294" s="34"/>
    </row>
    <row r="295" spans="9:11">
      <c r="I295" s="34"/>
      <c r="J295" s="34"/>
      <c r="K295" s="34"/>
    </row>
    <row r="296" spans="9:11">
      <c r="I296" s="34"/>
      <c r="J296" s="34"/>
      <c r="K296" s="34"/>
    </row>
    <row r="297" spans="9:11">
      <c r="I297" s="34"/>
      <c r="J297" s="34"/>
      <c r="K297" s="34"/>
    </row>
    <row r="298" spans="9:11">
      <c r="I298" s="34"/>
      <c r="J298" s="34"/>
      <c r="K298" s="34"/>
    </row>
    <row r="299" spans="9:11">
      <c r="I299" s="34"/>
      <c r="J299" s="34"/>
      <c r="K299" s="34"/>
    </row>
    <row r="300" spans="9:11">
      <c r="I300" s="34"/>
      <c r="J300" s="34"/>
      <c r="K300" s="34"/>
    </row>
    <row r="301" spans="9:11">
      <c r="I301" s="34"/>
      <c r="J301" s="34"/>
      <c r="K301" s="34"/>
    </row>
    <row r="302" spans="9:11">
      <c r="I302" s="34"/>
      <c r="J302" s="34"/>
      <c r="K302" s="34"/>
    </row>
    <row r="303" spans="9:11">
      <c r="I303" s="34"/>
      <c r="J303" s="34"/>
      <c r="K303" s="34"/>
    </row>
    <row r="304" spans="9:11">
      <c r="I304" s="34"/>
      <c r="J304" s="34"/>
      <c r="K304" s="34"/>
    </row>
    <row r="305" spans="9:11">
      <c r="I305" s="34"/>
      <c r="J305" s="34"/>
      <c r="K305" s="34"/>
    </row>
    <row r="306" spans="9:11">
      <c r="I306" s="34"/>
      <c r="J306" s="34"/>
      <c r="K306" s="34"/>
    </row>
    <row r="307" spans="9:11">
      <c r="I307" s="34"/>
      <c r="J307" s="34"/>
      <c r="K307" s="34"/>
    </row>
    <row r="308" spans="9:11">
      <c r="I308" s="34"/>
      <c r="J308" s="34"/>
      <c r="K308" s="34"/>
    </row>
    <row r="309" spans="9:11">
      <c r="I309" s="34"/>
      <c r="J309" s="34"/>
      <c r="K309" s="34"/>
    </row>
    <row r="310" spans="9:11">
      <c r="I310" s="34"/>
      <c r="J310" s="34"/>
      <c r="K310" s="34"/>
    </row>
    <row r="311" spans="9:11">
      <c r="I311" s="34"/>
      <c r="J311" s="34"/>
      <c r="K311" s="34"/>
    </row>
    <row r="312" spans="9:11">
      <c r="I312" s="34"/>
      <c r="J312" s="34"/>
      <c r="K312" s="34"/>
    </row>
    <row r="313" spans="9:11">
      <c r="I313" s="34"/>
      <c r="J313" s="34"/>
      <c r="K313" s="34"/>
    </row>
    <row r="314" spans="9:11">
      <c r="I314" s="34"/>
      <c r="J314" s="34"/>
      <c r="K314" s="34"/>
    </row>
    <row r="315" spans="9:11">
      <c r="I315" s="34"/>
      <c r="J315" s="34"/>
      <c r="K315" s="34"/>
    </row>
    <row r="316" spans="9:11">
      <c r="I316" s="34"/>
      <c r="J316" s="34"/>
      <c r="K316" s="34"/>
    </row>
    <row r="317" spans="9:11">
      <c r="I317" s="34"/>
      <c r="J317" s="34"/>
      <c r="K317" s="34"/>
    </row>
    <row r="318" spans="9:11">
      <c r="I318" s="34"/>
      <c r="J318" s="34"/>
      <c r="K318" s="34"/>
    </row>
    <row r="319" spans="9:11">
      <c r="I319" s="34"/>
      <c r="J319" s="34"/>
      <c r="K319" s="34"/>
    </row>
    <row r="320" spans="9:11">
      <c r="I320" s="34"/>
      <c r="J320" s="34"/>
      <c r="K320" s="34"/>
    </row>
    <row r="321" spans="9:11">
      <c r="I321" s="34"/>
      <c r="J321" s="34"/>
      <c r="K321" s="34"/>
    </row>
    <row r="322" spans="9:11">
      <c r="I322" s="34"/>
      <c r="J322" s="34"/>
      <c r="K322" s="34"/>
    </row>
    <row r="323" spans="9:11">
      <c r="I323" s="34"/>
      <c r="J323" s="34"/>
      <c r="K323" s="34"/>
    </row>
    <row r="324" spans="9:11">
      <c r="I324" s="34"/>
      <c r="J324" s="34"/>
      <c r="K324" s="34"/>
    </row>
    <row r="325" spans="9:11">
      <c r="I325" s="34"/>
      <c r="J325" s="34"/>
      <c r="K325" s="34"/>
    </row>
    <row r="326" spans="9:11">
      <c r="I326" s="34"/>
      <c r="J326" s="34"/>
      <c r="K326" s="34"/>
    </row>
    <row r="327" spans="9:11">
      <c r="I327" s="34"/>
      <c r="J327" s="34"/>
      <c r="K327" s="34"/>
    </row>
    <row r="328" spans="9:11">
      <c r="I328" s="34"/>
      <c r="J328" s="34"/>
      <c r="K328" s="34"/>
    </row>
    <row r="329" spans="9:11">
      <c r="I329" s="34"/>
      <c r="J329" s="34"/>
      <c r="K329" s="34"/>
    </row>
    <row r="330" spans="9:11">
      <c r="I330" s="34"/>
      <c r="J330" s="34"/>
      <c r="K330" s="34"/>
    </row>
    <row r="331" spans="9:11">
      <c r="I331" s="34"/>
      <c r="J331" s="34"/>
      <c r="K331" s="34"/>
    </row>
    <row r="332" spans="9:11">
      <c r="I332" s="34"/>
      <c r="J332" s="34"/>
      <c r="K332" s="34"/>
    </row>
    <row r="333" spans="9:11">
      <c r="I333" s="34"/>
      <c r="J333" s="34"/>
      <c r="K333" s="34"/>
    </row>
    <row r="334" spans="9:11">
      <c r="I334" s="34"/>
      <c r="J334" s="34"/>
      <c r="K334" s="34"/>
    </row>
    <row r="335" spans="9:11">
      <c r="I335" s="34"/>
      <c r="J335" s="34"/>
      <c r="K335" s="34"/>
    </row>
    <row r="336" spans="9:11">
      <c r="I336" s="34"/>
      <c r="J336" s="34"/>
      <c r="K336" s="34"/>
    </row>
    <row r="337" spans="9:11">
      <c r="I337" s="34"/>
      <c r="J337" s="34"/>
      <c r="K337" s="34"/>
    </row>
    <row r="338" spans="9:11">
      <c r="I338" s="34"/>
      <c r="J338" s="34"/>
      <c r="K338" s="34"/>
    </row>
    <row r="339" spans="9:11">
      <c r="I339" s="34"/>
      <c r="J339" s="34"/>
      <c r="K339" s="34"/>
    </row>
    <row r="340" spans="9:11">
      <c r="I340" s="34"/>
      <c r="J340" s="34"/>
      <c r="K340" s="34"/>
    </row>
    <row r="341" spans="9:11">
      <c r="I341" s="34"/>
      <c r="J341" s="34"/>
      <c r="K341" s="34"/>
    </row>
    <row r="342" spans="9:11">
      <c r="I342" s="34"/>
      <c r="J342" s="34"/>
      <c r="K342" s="34"/>
    </row>
    <row r="343" spans="9:11">
      <c r="I343" s="34"/>
      <c r="J343" s="34"/>
      <c r="K343" s="34"/>
    </row>
    <row r="344" spans="9:11">
      <c r="I344" s="34"/>
      <c r="J344" s="34"/>
      <c r="K344" s="34"/>
    </row>
    <row r="345" spans="9:11">
      <c r="I345" s="34"/>
      <c r="J345" s="34"/>
      <c r="K345" s="34"/>
    </row>
    <row r="346" spans="9:11">
      <c r="I346" s="34"/>
      <c r="J346" s="34"/>
      <c r="K346" s="34"/>
    </row>
    <row r="347" spans="9:11">
      <c r="I347" s="34"/>
      <c r="J347" s="34"/>
      <c r="K347" s="34"/>
    </row>
    <row r="348" spans="9:11">
      <c r="I348" s="34"/>
      <c r="J348" s="34"/>
      <c r="K348" s="34"/>
    </row>
    <row r="349" spans="9:11">
      <c r="I349" s="34"/>
      <c r="J349" s="34"/>
      <c r="K349" s="34"/>
    </row>
    <row r="350" spans="9:11">
      <c r="I350" s="34"/>
      <c r="J350" s="34"/>
      <c r="K350" s="34"/>
    </row>
    <row r="351" spans="9:11">
      <c r="I351" s="34"/>
      <c r="J351" s="34"/>
      <c r="K351" s="34"/>
    </row>
    <row r="352" spans="9:11">
      <c r="I352" s="34"/>
      <c r="J352" s="34"/>
      <c r="K352" s="34"/>
    </row>
    <row r="353" spans="9:11">
      <c r="I353" s="34"/>
      <c r="J353" s="34"/>
      <c r="K353" s="34"/>
    </row>
    <row r="354" spans="9:11">
      <c r="I354" s="34"/>
      <c r="J354" s="34"/>
      <c r="K354" s="34"/>
    </row>
    <row r="355" spans="9:11">
      <c r="I355" s="34"/>
      <c r="J355" s="34"/>
      <c r="K355" s="34"/>
    </row>
    <row r="356" spans="9:11">
      <c r="I356" s="34"/>
      <c r="J356" s="34"/>
      <c r="K356" s="34"/>
    </row>
    <row r="357" spans="9:11">
      <c r="I357" s="34"/>
      <c r="J357" s="34"/>
      <c r="K357" s="34"/>
    </row>
    <row r="358" spans="9:11">
      <c r="I358" s="34"/>
      <c r="J358" s="34"/>
      <c r="K358" s="34"/>
    </row>
    <row r="359" spans="9:11">
      <c r="I359" s="34"/>
      <c r="J359" s="34"/>
      <c r="K359" s="34"/>
    </row>
    <row r="360" spans="9:11">
      <c r="I360" s="34"/>
      <c r="J360" s="34"/>
      <c r="K360" s="34"/>
    </row>
    <row r="361" spans="9:11">
      <c r="I361" s="34"/>
      <c r="J361" s="34"/>
      <c r="K361" s="34"/>
    </row>
    <row r="362" spans="9:11">
      <c r="I362" s="34"/>
      <c r="J362" s="34"/>
      <c r="K362" s="34"/>
    </row>
    <row r="363" spans="9:11">
      <c r="I363" s="34"/>
      <c r="J363" s="34"/>
      <c r="K363" s="34"/>
    </row>
    <row r="364" spans="9:11">
      <c r="I364" s="34"/>
      <c r="J364" s="34"/>
      <c r="K364" s="34"/>
    </row>
    <row r="365" spans="9:11">
      <c r="I365" s="34"/>
      <c r="J365" s="34"/>
      <c r="K365" s="34"/>
    </row>
    <row r="366" spans="9:11">
      <c r="I366" s="34"/>
      <c r="J366" s="34"/>
      <c r="K366" s="34"/>
    </row>
    <row r="367" spans="9:11">
      <c r="I367" s="34"/>
      <c r="J367" s="34"/>
      <c r="K367" s="34"/>
    </row>
    <row r="368" spans="9:11">
      <c r="I368" s="34"/>
      <c r="J368" s="34"/>
      <c r="K368" s="34"/>
    </row>
    <row r="369" spans="9:11">
      <c r="I369" s="34"/>
      <c r="J369" s="34"/>
      <c r="K369" s="34"/>
    </row>
    <row r="370" spans="9:11">
      <c r="I370" s="34"/>
      <c r="J370" s="34"/>
      <c r="K370" s="34"/>
    </row>
    <row r="371" spans="9:11">
      <c r="I371" s="34"/>
      <c r="J371" s="34"/>
      <c r="K371" s="34"/>
    </row>
    <row r="372" spans="9:11">
      <c r="I372" s="34"/>
      <c r="J372" s="34"/>
      <c r="K372" s="34"/>
    </row>
    <row r="373" spans="9:11">
      <c r="I373" s="34"/>
      <c r="J373" s="34"/>
      <c r="K373" s="34"/>
    </row>
    <row r="374" spans="9:11">
      <c r="I374" s="34"/>
      <c r="J374" s="34"/>
      <c r="K374" s="34"/>
    </row>
    <row r="375" spans="9:11">
      <c r="I375" s="34"/>
      <c r="J375" s="34"/>
      <c r="K375" s="34"/>
    </row>
    <row r="376" spans="9:11">
      <c r="I376" s="34"/>
      <c r="J376" s="34"/>
      <c r="K376" s="34"/>
    </row>
    <row r="377" spans="9:11">
      <c r="I377" s="34"/>
      <c r="J377" s="34"/>
      <c r="K377" s="34"/>
    </row>
    <row r="378" spans="9:11">
      <c r="I378" s="34"/>
      <c r="J378" s="34"/>
      <c r="K378" s="34"/>
    </row>
    <row r="379" spans="9:11">
      <c r="I379" s="34"/>
      <c r="J379" s="34"/>
      <c r="K379" s="34"/>
    </row>
    <row r="380" spans="9:11">
      <c r="I380" s="34"/>
      <c r="J380" s="34"/>
      <c r="K380" s="34"/>
    </row>
    <row r="381" spans="9:11">
      <c r="I381" s="34"/>
      <c r="J381" s="34"/>
      <c r="K381" s="34"/>
    </row>
    <row r="382" spans="9:11">
      <c r="I382" s="34"/>
      <c r="J382" s="34"/>
      <c r="K382" s="34"/>
    </row>
    <row r="383" spans="9:11">
      <c r="I383" s="34"/>
      <c r="J383" s="34"/>
      <c r="K383" s="34"/>
    </row>
    <row r="384" spans="9:11">
      <c r="I384" s="34"/>
      <c r="J384" s="34"/>
      <c r="K384" s="34"/>
    </row>
    <row r="385" spans="9:11">
      <c r="I385" s="34"/>
      <c r="J385" s="34"/>
      <c r="K385" s="34"/>
    </row>
    <row r="386" spans="9:11">
      <c r="I386" s="34"/>
      <c r="J386" s="34"/>
      <c r="K386" s="34"/>
    </row>
    <row r="387" spans="9:11">
      <c r="I387" s="34"/>
      <c r="J387" s="34"/>
      <c r="K387" s="34"/>
    </row>
    <row r="388" spans="9:11">
      <c r="I388" s="34"/>
      <c r="J388" s="34"/>
      <c r="K388" s="34"/>
    </row>
    <row r="389" spans="9:11">
      <c r="I389" s="34"/>
      <c r="J389" s="34"/>
      <c r="K389" s="34"/>
    </row>
    <row r="390" spans="9:11">
      <c r="I390" s="34"/>
      <c r="J390" s="34"/>
      <c r="K390" s="34"/>
    </row>
    <row r="391" spans="9:11">
      <c r="I391" s="34"/>
      <c r="J391" s="34"/>
      <c r="K391" s="34"/>
    </row>
    <row r="392" spans="9:11">
      <c r="I392" s="34"/>
      <c r="J392" s="34"/>
      <c r="K392" s="34"/>
    </row>
    <row r="393" spans="9:11">
      <c r="I393" s="34"/>
      <c r="J393" s="34"/>
      <c r="K393" s="34"/>
    </row>
    <row r="394" spans="9:11">
      <c r="I394" s="34"/>
      <c r="J394" s="34"/>
      <c r="K394" s="34"/>
    </row>
    <row r="395" spans="9:11">
      <c r="I395" s="34"/>
      <c r="J395" s="34"/>
      <c r="K395" s="34"/>
    </row>
    <row r="396" spans="9:11">
      <c r="I396" s="34"/>
      <c r="J396" s="34"/>
      <c r="K396" s="34"/>
    </row>
    <row r="397" spans="9:11">
      <c r="I397" s="34"/>
      <c r="J397" s="34"/>
      <c r="K397" s="34"/>
    </row>
    <row r="398" spans="9:11">
      <c r="I398" s="34"/>
      <c r="J398" s="34"/>
      <c r="K398" s="34"/>
    </row>
    <row r="399" spans="9:11">
      <c r="I399" s="34"/>
      <c r="J399" s="34"/>
      <c r="K399" s="34"/>
    </row>
    <row r="400" spans="9:11">
      <c r="I400" s="34"/>
      <c r="J400" s="34"/>
      <c r="K400" s="34"/>
    </row>
    <row r="401" spans="9:11">
      <c r="I401" s="34"/>
      <c r="J401" s="34"/>
      <c r="K401" s="34"/>
    </row>
    <row r="402" spans="9:11">
      <c r="I402" s="34"/>
      <c r="J402" s="34"/>
      <c r="K402" s="34"/>
    </row>
    <row r="403" spans="9:11">
      <c r="I403" s="34"/>
      <c r="J403" s="34"/>
      <c r="K403" s="34"/>
    </row>
    <row r="404" spans="9:11">
      <c r="I404" s="34"/>
      <c r="J404" s="34"/>
      <c r="K404" s="34"/>
    </row>
    <row r="405" spans="9:11">
      <c r="I405" s="34"/>
      <c r="J405" s="34"/>
      <c r="K405" s="34"/>
    </row>
    <row r="406" spans="9:11">
      <c r="I406" s="34"/>
      <c r="J406" s="34"/>
      <c r="K406" s="34"/>
    </row>
    <row r="407" spans="9:11">
      <c r="I407" s="34"/>
      <c r="J407" s="34"/>
      <c r="K407" s="34"/>
    </row>
    <row r="408" spans="9:11">
      <c r="I408" s="34"/>
      <c r="J408" s="34"/>
      <c r="K408" s="34"/>
    </row>
    <row r="409" spans="9:11">
      <c r="I409" s="34"/>
      <c r="J409" s="34"/>
      <c r="K409" s="34"/>
    </row>
    <row r="410" spans="9:11">
      <c r="I410" s="34"/>
      <c r="J410" s="34"/>
      <c r="K410" s="34"/>
    </row>
    <row r="411" spans="9:11">
      <c r="I411" s="34"/>
      <c r="J411" s="34"/>
      <c r="K411" s="34"/>
    </row>
    <row r="412" spans="9:11">
      <c r="I412" s="34"/>
      <c r="J412" s="34"/>
      <c r="K412" s="34"/>
    </row>
    <row r="413" spans="9:11">
      <c r="I413" s="34"/>
      <c r="J413" s="34"/>
      <c r="K413" s="34"/>
    </row>
    <row r="414" spans="9:11">
      <c r="I414" s="34"/>
      <c r="J414" s="34"/>
      <c r="K414" s="34"/>
    </row>
    <row r="415" spans="9:11">
      <c r="I415" s="34"/>
      <c r="J415" s="34"/>
      <c r="K415" s="34"/>
    </row>
    <row r="416" spans="9:11">
      <c r="I416" s="34"/>
      <c r="J416" s="34"/>
      <c r="K416" s="34"/>
    </row>
    <row r="417" spans="9:11">
      <c r="I417" s="34"/>
      <c r="J417" s="34"/>
      <c r="K417" s="34"/>
    </row>
    <row r="418" spans="9:11">
      <c r="I418" s="34"/>
      <c r="J418" s="34"/>
      <c r="K418" s="34"/>
    </row>
    <row r="419" spans="9:11">
      <c r="I419" s="34"/>
      <c r="J419" s="34"/>
      <c r="K419" s="34"/>
    </row>
    <row r="420" spans="9:11">
      <c r="I420" s="34"/>
      <c r="J420" s="34"/>
      <c r="K420" s="34"/>
    </row>
    <row r="421" spans="9:11">
      <c r="I421" s="34"/>
      <c r="J421" s="34"/>
      <c r="K421" s="34"/>
    </row>
    <row r="422" spans="9:11">
      <c r="I422" s="34"/>
      <c r="J422" s="34"/>
      <c r="K422" s="34"/>
    </row>
    <row r="423" spans="9:11">
      <c r="I423" s="34"/>
      <c r="J423" s="34"/>
      <c r="K423" s="34"/>
    </row>
    <row r="424" spans="9:11">
      <c r="I424" s="34"/>
      <c r="J424" s="34"/>
      <c r="K424" s="34"/>
    </row>
    <row r="425" spans="9:11">
      <c r="I425" s="34"/>
      <c r="J425" s="34"/>
      <c r="K425" s="34"/>
    </row>
    <row r="426" spans="9:11">
      <c r="I426" s="34"/>
      <c r="J426" s="34"/>
      <c r="K426" s="34"/>
    </row>
    <row r="427" spans="9:11">
      <c r="I427" s="34"/>
      <c r="J427" s="34"/>
      <c r="K427" s="34"/>
    </row>
    <row r="428" spans="9:11">
      <c r="I428" s="34"/>
      <c r="J428" s="34"/>
      <c r="K428" s="34"/>
    </row>
    <row r="429" spans="9:11">
      <c r="I429" s="34"/>
      <c r="J429" s="34"/>
      <c r="K429" s="34"/>
    </row>
    <row r="430" spans="9:11">
      <c r="I430" s="34"/>
      <c r="J430" s="34"/>
      <c r="K430" s="34"/>
    </row>
    <row r="431" spans="9:11">
      <c r="I431" s="34"/>
      <c r="J431" s="34"/>
      <c r="K431" s="34"/>
    </row>
    <row r="432" spans="9:11">
      <c r="I432" s="34"/>
      <c r="J432" s="34"/>
      <c r="K432" s="34"/>
    </row>
    <row r="433" spans="9:11">
      <c r="I433" s="34"/>
      <c r="J433" s="34"/>
      <c r="K433" s="34"/>
    </row>
    <row r="434" spans="9:11">
      <c r="I434" s="34"/>
      <c r="J434" s="34"/>
      <c r="K434" s="34"/>
    </row>
    <row r="435" spans="9:11">
      <c r="I435" s="34"/>
      <c r="J435" s="34"/>
      <c r="K435" s="34"/>
    </row>
    <row r="436" spans="9:11">
      <c r="I436" s="34"/>
      <c r="J436" s="34"/>
      <c r="K436" s="34"/>
    </row>
    <row r="437" spans="9:11">
      <c r="I437" s="34"/>
      <c r="J437" s="34"/>
      <c r="K437" s="34"/>
    </row>
    <row r="438" spans="9:11">
      <c r="I438" s="34"/>
      <c r="J438" s="34"/>
      <c r="K438" s="34"/>
    </row>
    <row r="439" spans="9:11">
      <c r="I439" s="34"/>
      <c r="J439" s="34"/>
      <c r="K439" s="34"/>
    </row>
    <row r="440" spans="9:11">
      <c r="I440" s="34"/>
      <c r="J440" s="34"/>
      <c r="K440" s="34"/>
    </row>
    <row r="441" spans="9:11">
      <c r="I441" s="34"/>
      <c r="J441" s="34"/>
      <c r="K441" s="34"/>
    </row>
    <row r="442" spans="9:11">
      <c r="I442" s="34"/>
      <c r="J442" s="34"/>
      <c r="K442" s="34"/>
    </row>
    <row r="443" spans="9:11">
      <c r="I443" s="34"/>
      <c r="J443" s="34"/>
      <c r="K443" s="34"/>
    </row>
    <row r="444" spans="9:11">
      <c r="I444" s="34"/>
      <c r="J444" s="34"/>
      <c r="K444" s="34"/>
    </row>
    <row r="445" spans="9:11">
      <c r="I445" s="34"/>
      <c r="J445" s="34"/>
      <c r="K445" s="34"/>
    </row>
    <row r="446" spans="9:11">
      <c r="I446" s="34"/>
      <c r="J446" s="34"/>
      <c r="K446" s="34"/>
    </row>
    <row r="447" spans="9:11">
      <c r="I447" s="34"/>
      <c r="J447" s="34"/>
      <c r="K447" s="34"/>
    </row>
    <row r="448" spans="9:11">
      <c r="I448" s="34"/>
      <c r="J448" s="34"/>
      <c r="K448" s="34"/>
    </row>
    <row r="449" spans="9:11">
      <c r="I449" s="34"/>
      <c r="J449" s="34"/>
      <c r="K449" s="34"/>
    </row>
    <row r="450" spans="9:11">
      <c r="I450" s="34"/>
      <c r="J450" s="34"/>
      <c r="K450" s="34"/>
    </row>
  </sheetData>
  <mergeCells count="15">
    <mergeCell ref="A1:L1"/>
    <mergeCell ref="E2:G4"/>
    <mergeCell ref="H2:H4"/>
    <mergeCell ref="I2:L2"/>
    <mergeCell ref="E5:G7"/>
    <mergeCell ref="H5:H7"/>
    <mergeCell ref="I3:L5"/>
    <mergeCell ref="A8:H8"/>
    <mergeCell ref="I8:L8"/>
    <mergeCell ref="A9:L9"/>
    <mergeCell ref="A10:K10"/>
    <mergeCell ref="I6:I7"/>
    <mergeCell ref="J6:J7"/>
    <mergeCell ref="K6:K7"/>
    <mergeCell ref="L6:L7"/>
  </mergeCells>
  <pageMargins left="0.75" right="0.75" top="1" bottom="1" header="0.5" footer="0.5"/>
  <pageSetup orientation="portrait" horizontalDpi="4294967292" verticalDpi="4294967292"/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0"/>
  <sheetViews>
    <sheetView workbookViewId="0">
      <selection activeCell="E25" sqref="E25"/>
    </sheetView>
  </sheetViews>
  <sheetFormatPr baseColWidth="10" defaultRowHeight="15" x14ac:dyDescent="0"/>
  <cols>
    <col min="1" max="1" width="9.5" customWidth="1"/>
    <col min="2" max="2" width="14.6640625" customWidth="1"/>
    <col min="3" max="3" width="16.1640625" customWidth="1"/>
    <col min="4" max="4" width="12.33203125" customWidth="1"/>
    <col min="5" max="5" width="12.83203125" customWidth="1"/>
    <col min="6" max="9" width="11" customWidth="1"/>
    <col min="10" max="10" width="12.1640625" customWidth="1"/>
    <col min="11" max="11" width="12" customWidth="1"/>
    <col min="12" max="12" width="13.83203125" bestFit="1" customWidth="1"/>
  </cols>
  <sheetData>
    <row r="1" spans="1:12" ht="58">
      <c r="A1" s="89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3">
      <c r="A2" s="54" t="s">
        <v>1</v>
      </c>
      <c r="B2" s="54"/>
      <c r="C2" s="54"/>
      <c r="D2" s="55">
        <f>SUM(J12:J100)</f>
        <v>0</v>
      </c>
      <c r="E2" s="107" t="s">
        <v>3</v>
      </c>
      <c r="F2" s="108"/>
      <c r="G2" s="108"/>
      <c r="H2" s="111">
        <v>0</v>
      </c>
      <c r="I2" s="113" t="s">
        <v>22</v>
      </c>
      <c r="J2" s="114"/>
      <c r="K2" s="114"/>
      <c r="L2" s="114"/>
    </row>
    <row r="3" spans="1:12" ht="20" customHeight="1">
      <c r="A3" s="59" t="s">
        <v>54</v>
      </c>
      <c r="B3" s="59"/>
      <c r="C3" s="59"/>
      <c r="D3" s="31">
        <f>SUM(E11:G99)</f>
        <v>0</v>
      </c>
      <c r="E3" s="109"/>
      <c r="F3" s="110"/>
      <c r="G3" s="110"/>
      <c r="H3" s="112"/>
      <c r="I3" s="121"/>
      <c r="J3" s="92"/>
      <c r="K3" s="92"/>
      <c r="L3" s="92"/>
    </row>
    <row r="4" spans="1:12" ht="23">
      <c r="A4" s="56" t="s">
        <v>2</v>
      </c>
      <c r="B4" s="56"/>
      <c r="C4" s="56"/>
      <c r="D4" s="57">
        <f>SUM(E12:E100)</f>
        <v>0</v>
      </c>
      <c r="E4" s="109"/>
      <c r="F4" s="110"/>
      <c r="G4" s="110"/>
      <c r="H4" s="112"/>
      <c r="I4" s="121"/>
      <c r="J4" s="92"/>
      <c r="K4" s="92"/>
      <c r="L4" s="92"/>
    </row>
    <row r="5" spans="1:12" ht="26" customHeight="1">
      <c r="A5" s="30" t="s">
        <v>9</v>
      </c>
      <c r="B5" s="30"/>
      <c r="C5" s="30"/>
      <c r="D5" s="31">
        <f>SUM(C12:C100)</f>
        <v>0</v>
      </c>
      <c r="E5" s="115" t="s">
        <v>4</v>
      </c>
      <c r="F5" s="116"/>
      <c r="G5" s="116"/>
      <c r="H5" s="119">
        <f>(H2-D5)+SUM(J6)</f>
        <v>0</v>
      </c>
      <c r="I5" s="121"/>
      <c r="J5" s="92"/>
      <c r="K5" s="92"/>
      <c r="L5" s="92"/>
    </row>
    <row r="6" spans="1:12" ht="28" customHeight="1">
      <c r="A6" s="54" t="s">
        <v>10</v>
      </c>
      <c r="B6" s="54"/>
      <c r="C6" s="54"/>
      <c r="D6" s="58" t="e">
        <f>SUM(D4/D2)</f>
        <v>#DIV/0!</v>
      </c>
      <c r="E6" s="115"/>
      <c r="F6" s="116"/>
      <c r="G6" s="116"/>
      <c r="H6" s="119"/>
      <c r="I6" s="103" t="s">
        <v>33</v>
      </c>
      <c r="J6" s="104">
        <f>February!H5</f>
        <v>0</v>
      </c>
      <c r="K6" s="105" t="s">
        <v>52</v>
      </c>
      <c r="L6" s="106">
        <f>(February!L6-SUM(G12:G100))+SUM(L12:L100)</f>
        <v>0</v>
      </c>
    </row>
    <row r="7" spans="1:12" ht="23" customHeight="1">
      <c r="A7" s="60" t="s">
        <v>53</v>
      </c>
      <c r="B7" s="32"/>
      <c r="C7" s="32"/>
      <c r="D7" s="33"/>
      <c r="E7" s="117"/>
      <c r="F7" s="118"/>
      <c r="G7" s="118"/>
      <c r="H7" s="120"/>
      <c r="I7" s="103"/>
      <c r="J7" s="104"/>
      <c r="K7" s="105"/>
      <c r="L7" s="106"/>
    </row>
    <row r="8" spans="1:12">
      <c r="A8" s="92"/>
      <c r="B8" s="92"/>
      <c r="C8" s="92"/>
      <c r="D8" s="92"/>
      <c r="E8" s="92"/>
      <c r="F8" s="92"/>
      <c r="G8" s="92"/>
      <c r="H8" s="92"/>
      <c r="I8" s="93" t="s">
        <v>46</v>
      </c>
      <c r="J8" s="93"/>
      <c r="K8" s="93"/>
      <c r="L8" s="93"/>
    </row>
    <row r="9" spans="1:12" ht="38" customHeight="1">
      <c r="A9" s="90" t="s">
        <v>48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2" ht="110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</row>
    <row r="12" spans="1:12">
      <c r="A12" s="15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17"/>
    </row>
    <row r="13" spans="1:12">
      <c r="A13" s="3"/>
      <c r="C13" s="1"/>
      <c r="D13" s="1"/>
      <c r="E13" s="1"/>
      <c r="F13" s="1"/>
      <c r="G13" s="1"/>
      <c r="H13" s="1"/>
      <c r="I13" s="44">
        <f t="shared" ref="I13:I76" si="0">SUM(E13+F13+G13)</f>
        <v>0</v>
      </c>
      <c r="J13" s="44">
        <f t="shared" ref="J13:J76" si="1">SUM(C13+E13-H13)</f>
        <v>0</v>
      </c>
      <c r="K13" s="45" t="e">
        <f t="shared" ref="K13:K76" si="2">SUM(E13/J13)</f>
        <v>#DIV/0!</v>
      </c>
      <c r="L13" s="18"/>
    </row>
    <row r="14" spans="1:12" s="37" customFormat="1">
      <c r="A14" s="36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t="shared" si="2"/>
        <v>#DIV/0!</v>
      </c>
      <c r="L14" s="38"/>
    </row>
    <row r="15" spans="1:12">
      <c r="A15" s="3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18"/>
    </row>
    <row r="16" spans="1:12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17"/>
    </row>
    <row r="17" spans="1:12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18"/>
    </row>
    <row r="18" spans="1:12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17"/>
    </row>
    <row r="19" spans="1:12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18"/>
    </row>
    <row r="20" spans="1:12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17"/>
    </row>
    <row r="21" spans="1:12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18"/>
    </row>
    <row r="22" spans="1:12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17"/>
    </row>
    <row r="23" spans="1:12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18"/>
    </row>
    <row r="24" spans="1:12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17"/>
    </row>
    <row r="25" spans="1:12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18"/>
    </row>
    <row r="26" spans="1:12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17"/>
    </row>
    <row r="27" spans="1:12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18"/>
    </row>
    <row r="28" spans="1:12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17"/>
    </row>
    <row r="29" spans="1:12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18"/>
    </row>
    <row r="30" spans="1:12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17"/>
    </row>
    <row r="31" spans="1:12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18"/>
    </row>
    <row r="32" spans="1:12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17"/>
    </row>
    <row r="33" spans="1:12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18"/>
    </row>
    <row r="34" spans="1:12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17"/>
    </row>
    <row r="35" spans="1:12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18"/>
    </row>
    <row r="36" spans="1:12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17"/>
    </row>
    <row r="37" spans="1:12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18"/>
    </row>
    <row r="38" spans="1:12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17"/>
    </row>
    <row r="39" spans="1:12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18"/>
    </row>
    <row r="40" spans="1:12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17"/>
    </row>
    <row r="41" spans="1:12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18"/>
    </row>
    <row r="42" spans="1:12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17"/>
    </row>
    <row r="43" spans="1:12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18"/>
    </row>
    <row r="44" spans="1:12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17"/>
    </row>
    <row r="45" spans="1:12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18"/>
    </row>
    <row r="46" spans="1:12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17"/>
    </row>
    <row r="47" spans="1:12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18"/>
    </row>
    <row r="48" spans="1:12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17"/>
    </row>
    <row r="49" spans="1:12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18"/>
    </row>
    <row r="50" spans="1:12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17"/>
    </row>
    <row r="51" spans="1:12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18"/>
    </row>
    <row r="52" spans="1:12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17"/>
    </row>
    <row r="53" spans="1:12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18"/>
    </row>
    <row r="54" spans="1:12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17"/>
    </row>
    <row r="55" spans="1:12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18"/>
    </row>
    <row r="56" spans="1:12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17"/>
    </row>
    <row r="57" spans="1:12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18"/>
    </row>
    <row r="58" spans="1:12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17"/>
    </row>
    <row r="59" spans="1:12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18"/>
    </row>
    <row r="60" spans="1:12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17"/>
    </row>
    <row r="61" spans="1:12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18"/>
    </row>
    <row r="62" spans="1:12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17"/>
    </row>
    <row r="63" spans="1:12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18"/>
    </row>
    <row r="64" spans="1:12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17"/>
    </row>
    <row r="65" spans="1:12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18"/>
    </row>
    <row r="66" spans="1:12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17"/>
    </row>
    <row r="67" spans="1:12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18"/>
    </row>
    <row r="68" spans="1:12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17"/>
    </row>
    <row r="69" spans="1:12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18"/>
    </row>
    <row r="70" spans="1:12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17"/>
    </row>
    <row r="71" spans="1:12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18"/>
    </row>
    <row r="72" spans="1:12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17"/>
    </row>
    <row r="73" spans="1:12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18"/>
    </row>
    <row r="74" spans="1:12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17"/>
    </row>
    <row r="75" spans="1:12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18"/>
    </row>
    <row r="76" spans="1:12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17"/>
    </row>
    <row r="77" spans="1:12">
      <c r="A77" s="3"/>
      <c r="C77" s="1"/>
      <c r="D77" s="1"/>
      <c r="E77" s="1"/>
      <c r="F77" s="1"/>
      <c r="G77" s="1"/>
      <c r="H77" s="1"/>
      <c r="I77" s="44">
        <f t="shared" ref="I77:I100" si="3">SUM(E77+F77+G77)</f>
        <v>0</v>
      </c>
      <c r="J77" s="44">
        <f t="shared" ref="J77:J100" si="4">SUM(C77+E77-H77)</f>
        <v>0</v>
      </c>
      <c r="K77" s="45" t="e">
        <f t="shared" ref="K77:K100" si="5">SUM(E77/J77)</f>
        <v>#DIV/0!</v>
      </c>
      <c r="L77" s="18"/>
    </row>
    <row r="78" spans="1:12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t="shared" si="5"/>
        <v>#DIV/0!</v>
      </c>
      <c r="L78" s="17"/>
    </row>
    <row r="79" spans="1:12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18"/>
    </row>
    <row r="80" spans="1:12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17"/>
    </row>
    <row r="81" spans="1:12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18"/>
    </row>
    <row r="82" spans="1:12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17"/>
    </row>
    <row r="83" spans="1:12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18"/>
    </row>
    <row r="84" spans="1:12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17"/>
    </row>
    <row r="85" spans="1:12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18"/>
    </row>
    <row r="86" spans="1:12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17"/>
    </row>
    <row r="87" spans="1:12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18"/>
    </row>
    <row r="88" spans="1:12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17"/>
    </row>
    <row r="89" spans="1:12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18"/>
    </row>
    <row r="90" spans="1:12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17"/>
    </row>
    <row r="91" spans="1:12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18"/>
    </row>
    <row r="92" spans="1:12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17"/>
    </row>
    <row r="93" spans="1:12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18"/>
    </row>
    <row r="94" spans="1:12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17"/>
    </row>
    <row r="95" spans="1:12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18"/>
    </row>
    <row r="96" spans="1:12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17"/>
    </row>
    <row r="97" spans="1:12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18"/>
    </row>
    <row r="98" spans="1:12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17"/>
    </row>
    <row r="99" spans="1:12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18"/>
    </row>
    <row r="100" spans="1:12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17"/>
    </row>
    <row r="101" spans="1:12">
      <c r="I101" s="46"/>
      <c r="J101" s="46"/>
      <c r="K101" s="46"/>
      <c r="L101" s="19"/>
    </row>
    <row r="102" spans="1:12">
      <c r="I102" s="46"/>
      <c r="J102" s="46"/>
      <c r="K102" s="46"/>
    </row>
    <row r="103" spans="1:12">
      <c r="I103" s="46"/>
      <c r="J103" s="46"/>
      <c r="K103" s="46"/>
    </row>
    <row r="104" spans="1:12">
      <c r="I104" s="46"/>
      <c r="J104" s="46"/>
      <c r="K104" s="46"/>
    </row>
    <row r="105" spans="1:12">
      <c r="I105" s="46"/>
      <c r="J105" s="46"/>
      <c r="K105" s="46"/>
    </row>
    <row r="106" spans="1:12">
      <c r="I106" s="46"/>
      <c r="J106" s="46"/>
      <c r="K106" s="46"/>
    </row>
    <row r="107" spans="1:12">
      <c r="I107" s="46"/>
      <c r="J107" s="46"/>
      <c r="K107" s="46"/>
    </row>
    <row r="108" spans="1:12">
      <c r="I108" s="46"/>
      <c r="J108" s="46"/>
      <c r="K108" s="46"/>
    </row>
    <row r="109" spans="1:12">
      <c r="I109" s="46"/>
      <c r="J109" s="46"/>
      <c r="K109" s="46"/>
    </row>
    <row r="110" spans="1:12">
      <c r="I110" s="46"/>
      <c r="J110" s="46"/>
      <c r="K110" s="46"/>
    </row>
    <row r="111" spans="1:12">
      <c r="I111" s="46"/>
      <c r="J111" s="46"/>
      <c r="K111" s="46"/>
    </row>
    <row r="112" spans="1:12">
      <c r="I112" s="46"/>
      <c r="J112" s="46"/>
      <c r="K112" s="46"/>
    </row>
    <row r="113" spans="9:11">
      <c r="I113" s="46"/>
      <c r="J113" s="46"/>
      <c r="K113" s="46"/>
    </row>
    <row r="114" spans="9:11">
      <c r="I114" s="46"/>
      <c r="J114" s="46"/>
      <c r="K114" s="46"/>
    </row>
    <row r="115" spans="9:11">
      <c r="I115" s="46"/>
      <c r="J115" s="46"/>
      <c r="K115" s="46"/>
    </row>
    <row r="116" spans="9:11">
      <c r="I116" s="46"/>
      <c r="J116" s="46"/>
      <c r="K116" s="46"/>
    </row>
    <row r="117" spans="9:11">
      <c r="I117" s="46"/>
      <c r="J117" s="46"/>
      <c r="K117" s="46"/>
    </row>
    <row r="118" spans="9:11">
      <c r="I118" s="46"/>
      <c r="J118" s="46"/>
      <c r="K118" s="46"/>
    </row>
    <row r="119" spans="9:11">
      <c r="I119" s="46"/>
      <c r="J119" s="46"/>
      <c r="K119" s="46"/>
    </row>
    <row r="120" spans="9:11">
      <c r="I120" s="46"/>
      <c r="J120" s="46"/>
      <c r="K120" s="46"/>
    </row>
    <row r="121" spans="9:11">
      <c r="I121" s="46"/>
      <c r="J121" s="46"/>
      <c r="K121" s="46"/>
    </row>
    <row r="122" spans="9:11">
      <c r="I122" s="46"/>
      <c r="J122" s="46"/>
      <c r="K122" s="46"/>
    </row>
    <row r="123" spans="9:11">
      <c r="I123" s="46"/>
      <c r="J123" s="46"/>
      <c r="K123" s="46"/>
    </row>
    <row r="124" spans="9:11">
      <c r="I124" s="46"/>
      <c r="J124" s="46"/>
      <c r="K124" s="46"/>
    </row>
    <row r="125" spans="9:11">
      <c r="I125" s="46"/>
      <c r="J125" s="46"/>
      <c r="K125" s="46"/>
    </row>
    <row r="126" spans="9:11">
      <c r="I126" s="46"/>
      <c r="J126" s="46"/>
      <c r="K126" s="46"/>
    </row>
    <row r="127" spans="9:11">
      <c r="I127" s="46"/>
      <c r="J127" s="46"/>
      <c r="K127" s="46"/>
    </row>
    <row r="128" spans="9:11">
      <c r="I128" s="46"/>
      <c r="J128" s="46"/>
      <c r="K128" s="46"/>
    </row>
    <row r="129" spans="9:11">
      <c r="I129" s="46"/>
      <c r="J129" s="46"/>
      <c r="K129" s="46"/>
    </row>
    <row r="130" spans="9:11">
      <c r="I130" s="46"/>
      <c r="J130" s="46"/>
      <c r="K130" s="46"/>
    </row>
    <row r="131" spans="9:11">
      <c r="I131" s="46"/>
      <c r="J131" s="46"/>
      <c r="K131" s="46"/>
    </row>
    <row r="132" spans="9:11">
      <c r="I132" s="46"/>
      <c r="J132" s="46"/>
      <c r="K132" s="46"/>
    </row>
    <row r="133" spans="9:11">
      <c r="I133" s="46"/>
      <c r="J133" s="46"/>
      <c r="K133" s="46"/>
    </row>
    <row r="134" spans="9:11">
      <c r="I134" s="46"/>
      <c r="J134" s="46"/>
      <c r="K134" s="46"/>
    </row>
    <row r="135" spans="9:11">
      <c r="I135" s="46"/>
      <c r="J135" s="46"/>
      <c r="K135" s="46"/>
    </row>
    <row r="136" spans="9:11">
      <c r="I136" s="46"/>
      <c r="J136" s="46"/>
      <c r="K136" s="46"/>
    </row>
    <row r="137" spans="9:11">
      <c r="I137" s="46"/>
      <c r="J137" s="46"/>
      <c r="K137" s="46"/>
    </row>
    <row r="138" spans="9:11">
      <c r="I138" s="46"/>
      <c r="J138" s="46"/>
      <c r="K138" s="46"/>
    </row>
    <row r="139" spans="9:11">
      <c r="I139" s="46"/>
      <c r="J139" s="46"/>
      <c r="K139" s="46"/>
    </row>
    <row r="140" spans="9:11">
      <c r="I140" s="46"/>
      <c r="J140" s="46"/>
      <c r="K140" s="46"/>
    </row>
    <row r="141" spans="9:11">
      <c r="I141" s="46"/>
      <c r="J141" s="46"/>
      <c r="K141" s="46"/>
    </row>
    <row r="142" spans="9:11">
      <c r="I142" s="46"/>
      <c r="J142" s="46"/>
      <c r="K142" s="46"/>
    </row>
    <row r="143" spans="9:11">
      <c r="I143" s="46"/>
      <c r="J143" s="46"/>
      <c r="K143" s="46"/>
    </row>
    <row r="144" spans="9:11">
      <c r="I144" s="34"/>
      <c r="J144" s="34"/>
      <c r="K144" s="34"/>
    </row>
    <row r="145" spans="9:11">
      <c r="I145" s="34"/>
      <c r="J145" s="34"/>
      <c r="K145" s="34"/>
    </row>
    <row r="146" spans="9:11">
      <c r="I146" s="34"/>
      <c r="J146" s="34"/>
      <c r="K146" s="34"/>
    </row>
    <row r="147" spans="9:11">
      <c r="I147" s="34"/>
      <c r="J147" s="34"/>
      <c r="K147" s="34"/>
    </row>
    <row r="148" spans="9:11">
      <c r="I148" s="34"/>
      <c r="J148" s="34"/>
      <c r="K148" s="34"/>
    </row>
    <row r="149" spans="9:11">
      <c r="I149" s="34"/>
      <c r="J149" s="34"/>
      <c r="K149" s="34"/>
    </row>
    <row r="150" spans="9:11">
      <c r="I150" s="34"/>
      <c r="J150" s="34"/>
      <c r="K150" s="34"/>
    </row>
    <row r="151" spans="9:11">
      <c r="I151" s="34"/>
      <c r="J151" s="34"/>
      <c r="K151" s="34"/>
    </row>
    <row r="152" spans="9:11">
      <c r="I152" s="34"/>
      <c r="J152" s="34"/>
      <c r="K152" s="34"/>
    </row>
    <row r="153" spans="9:11">
      <c r="I153" s="34"/>
      <c r="J153" s="34"/>
      <c r="K153" s="34"/>
    </row>
    <row r="154" spans="9:11">
      <c r="I154" s="34"/>
      <c r="J154" s="34"/>
      <c r="K154" s="34"/>
    </row>
    <row r="155" spans="9:11">
      <c r="I155" s="34"/>
      <c r="J155" s="34"/>
      <c r="K155" s="34"/>
    </row>
    <row r="156" spans="9:11">
      <c r="I156" s="34"/>
      <c r="J156" s="34"/>
      <c r="K156" s="34"/>
    </row>
    <row r="157" spans="9:11">
      <c r="I157" s="34"/>
      <c r="J157" s="34"/>
      <c r="K157" s="34"/>
    </row>
    <row r="158" spans="9:11">
      <c r="I158" s="34"/>
      <c r="J158" s="34"/>
      <c r="K158" s="34"/>
    </row>
    <row r="159" spans="9:11">
      <c r="I159" s="34"/>
      <c r="J159" s="34"/>
      <c r="K159" s="34"/>
    </row>
    <row r="160" spans="9:11">
      <c r="I160" s="34"/>
      <c r="J160" s="34"/>
      <c r="K160" s="34"/>
    </row>
    <row r="161" spans="9:11">
      <c r="I161" s="34"/>
      <c r="J161" s="34"/>
      <c r="K161" s="34"/>
    </row>
    <row r="162" spans="9:11">
      <c r="I162" s="34"/>
      <c r="J162" s="34"/>
      <c r="K162" s="34"/>
    </row>
    <row r="163" spans="9:11">
      <c r="I163" s="34"/>
      <c r="J163" s="34"/>
      <c r="K163" s="34"/>
    </row>
    <row r="164" spans="9:11">
      <c r="I164" s="34"/>
      <c r="J164" s="34"/>
      <c r="K164" s="34"/>
    </row>
    <row r="165" spans="9:11">
      <c r="I165" s="34"/>
      <c r="J165" s="34"/>
      <c r="K165" s="34"/>
    </row>
    <row r="166" spans="9:11">
      <c r="I166" s="34"/>
      <c r="J166" s="34"/>
      <c r="K166" s="34"/>
    </row>
    <row r="167" spans="9:11">
      <c r="I167" s="34"/>
      <c r="J167" s="34"/>
      <c r="K167" s="34"/>
    </row>
    <row r="168" spans="9:11">
      <c r="I168" s="34"/>
      <c r="J168" s="34"/>
      <c r="K168" s="34"/>
    </row>
    <row r="169" spans="9:11">
      <c r="I169" s="34"/>
      <c r="J169" s="34"/>
      <c r="K169" s="34"/>
    </row>
    <row r="170" spans="9:11">
      <c r="I170" s="34"/>
      <c r="J170" s="34"/>
      <c r="K170" s="34"/>
    </row>
    <row r="171" spans="9:11">
      <c r="I171" s="34"/>
      <c r="J171" s="34"/>
      <c r="K171" s="34"/>
    </row>
    <row r="172" spans="9:11">
      <c r="I172" s="34"/>
      <c r="J172" s="34"/>
      <c r="K172" s="34"/>
    </row>
    <row r="173" spans="9:11">
      <c r="I173" s="34"/>
      <c r="J173" s="34"/>
      <c r="K173" s="34"/>
    </row>
    <row r="174" spans="9:11">
      <c r="I174" s="34"/>
      <c r="J174" s="34"/>
      <c r="K174" s="34"/>
    </row>
    <row r="175" spans="9:11">
      <c r="I175" s="34"/>
      <c r="J175" s="34"/>
      <c r="K175" s="34"/>
    </row>
    <row r="176" spans="9:11">
      <c r="I176" s="34"/>
      <c r="J176" s="34"/>
      <c r="K176" s="34"/>
    </row>
    <row r="177" spans="9:11">
      <c r="I177" s="34"/>
      <c r="J177" s="34"/>
      <c r="K177" s="34"/>
    </row>
    <row r="178" spans="9:11">
      <c r="I178" s="34"/>
      <c r="J178" s="34"/>
      <c r="K178" s="34"/>
    </row>
    <row r="179" spans="9:11">
      <c r="I179" s="34"/>
      <c r="J179" s="34"/>
      <c r="K179" s="34"/>
    </row>
    <row r="180" spans="9:11">
      <c r="I180" s="34"/>
      <c r="J180" s="34"/>
      <c r="K180" s="34"/>
    </row>
    <row r="181" spans="9:11">
      <c r="I181" s="34"/>
      <c r="J181" s="34"/>
      <c r="K181" s="34"/>
    </row>
    <row r="182" spans="9:11">
      <c r="I182" s="34"/>
      <c r="J182" s="34"/>
      <c r="K182" s="34"/>
    </row>
    <row r="183" spans="9:11">
      <c r="I183" s="34"/>
      <c r="J183" s="34"/>
      <c r="K183" s="34"/>
    </row>
    <row r="184" spans="9:11">
      <c r="I184" s="34"/>
      <c r="J184" s="34"/>
      <c r="K184" s="34"/>
    </row>
    <row r="185" spans="9:11">
      <c r="I185" s="34"/>
      <c r="J185" s="34"/>
      <c r="K185" s="34"/>
    </row>
    <row r="186" spans="9:11">
      <c r="I186" s="34"/>
      <c r="J186" s="34"/>
      <c r="K186" s="34"/>
    </row>
    <row r="187" spans="9:11">
      <c r="I187" s="34"/>
      <c r="J187" s="34"/>
      <c r="K187" s="34"/>
    </row>
    <row r="188" spans="9:11">
      <c r="I188" s="34"/>
      <c r="J188" s="34"/>
      <c r="K188" s="34"/>
    </row>
    <row r="189" spans="9:11">
      <c r="I189" s="34"/>
      <c r="J189" s="34"/>
      <c r="K189" s="34"/>
    </row>
    <row r="190" spans="9:11">
      <c r="I190" s="34"/>
      <c r="J190" s="34"/>
      <c r="K190" s="34"/>
    </row>
    <row r="191" spans="9:11">
      <c r="I191" s="34"/>
      <c r="J191" s="34"/>
      <c r="K191" s="34"/>
    </row>
    <row r="192" spans="9:11">
      <c r="I192" s="34"/>
      <c r="J192" s="34"/>
      <c r="K192" s="34"/>
    </row>
    <row r="193" spans="9:11">
      <c r="I193" s="34"/>
      <c r="J193" s="34"/>
      <c r="K193" s="34"/>
    </row>
    <row r="194" spans="9:11">
      <c r="I194" s="34"/>
      <c r="J194" s="34"/>
      <c r="K194" s="34"/>
    </row>
    <row r="195" spans="9:11">
      <c r="I195" s="34"/>
      <c r="J195" s="34"/>
      <c r="K195" s="34"/>
    </row>
    <row r="196" spans="9:11">
      <c r="I196" s="34"/>
      <c r="J196" s="34"/>
      <c r="K196" s="34"/>
    </row>
    <row r="197" spans="9:11">
      <c r="I197" s="34"/>
      <c r="J197" s="34"/>
      <c r="K197" s="34"/>
    </row>
    <row r="198" spans="9:11">
      <c r="I198" s="34"/>
      <c r="J198" s="34"/>
      <c r="K198" s="34"/>
    </row>
    <row r="199" spans="9:11">
      <c r="I199" s="34"/>
      <c r="J199" s="34"/>
      <c r="K199" s="34"/>
    </row>
    <row r="200" spans="9:11">
      <c r="I200" s="34"/>
      <c r="J200" s="34"/>
      <c r="K200" s="34"/>
    </row>
    <row r="201" spans="9:11">
      <c r="I201" s="34"/>
      <c r="J201" s="34"/>
      <c r="K201" s="34"/>
    </row>
    <row r="202" spans="9:11">
      <c r="I202" s="34"/>
      <c r="J202" s="34"/>
      <c r="K202" s="34"/>
    </row>
    <row r="203" spans="9:11">
      <c r="I203" s="34"/>
      <c r="J203" s="34"/>
      <c r="K203" s="34"/>
    </row>
    <row r="204" spans="9:11">
      <c r="I204" s="34"/>
      <c r="J204" s="34"/>
      <c r="K204" s="34"/>
    </row>
    <row r="205" spans="9:11">
      <c r="I205" s="34"/>
      <c r="J205" s="34"/>
      <c r="K205" s="34"/>
    </row>
    <row r="206" spans="9:11">
      <c r="I206" s="34"/>
      <c r="J206" s="34"/>
      <c r="K206" s="34"/>
    </row>
    <row r="207" spans="9:11">
      <c r="I207" s="34"/>
      <c r="J207" s="34"/>
      <c r="K207" s="34"/>
    </row>
    <row r="208" spans="9:11">
      <c r="I208" s="34"/>
      <c r="J208" s="34"/>
      <c r="K208" s="34"/>
    </row>
    <row r="209" spans="9:11">
      <c r="I209" s="34"/>
      <c r="J209" s="34"/>
      <c r="K209" s="34"/>
    </row>
    <row r="210" spans="9:11">
      <c r="I210" s="34"/>
      <c r="J210" s="34"/>
      <c r="K210" s="34"/>
    </row>
    <row r="211" spans="9:11">
      <c r="I211" s="34"/>
      <c r="J211" s="34"/>
      <c r="K211" s="34"/>
    </row>
    <row r="212" spans="9:11">
      <c r="I212" s="34"/>
      <c r="J212" s="34"/>
      <c r="K212" s="34"/>
    </row>
    <row r="213" spans="9:11">
      <c r="I213" s="34"/>
      <c r="J213" s="34"/>
      <c r="K213" s="34"/>
    </row>
    <row r="214" spans="9:11">
      <c r="I214" s="34"/>
      <c r="J214" s="34"/>
      <c r="K214" s="34"/>
    </row>
    <row r="215" spans="9:11">
      <c r="I215" s="34"/>
      <c r="J215" s="34"/>
      <c r="K215" s="34"/>
    </row>
    <row r="216" spans="9:11">
      <c r="I216" s="34"/>
      <c r="J216" s="34"/>
      <c r="K216" s="34"/>
    </row>
    <row r="217" spans="9:11">
      <c r="I217" s="34"/>
      <c r="J217" s="34"/>
      <c r="K217" s="34"/>
    </row>
    <row r="218" spans="9:11">
      <c r="I218" s="34"/>
      <c r="J218" s="34"/>
      <c r="K218" s="34"/>
    </row>
    <row r="219" spans="9:11">
      <c r="I219" s="34"/>
      <c r="J219" s="34"/>
      <c r="K219" s="34"/>
    </row>
    <row r="220" spans="9:11">
      <c r="I220" s="34"/>
      <c r="J220" s="34"/>
      <c r="K220" s="34"/>
    </row>
    <row r="221" spans="9:11">
      <c r="I221" s="34"/>
      <c r="J221" s="34"/>
      <c r="K221" s="34"/>
    </row>
    <row r="222" spans="9:11">
      <c r="I222" s="34"/>
      <c r="J222" s="34"/>
      <c r="K222" s="34"/>
    </row>
    <row r="223" spans="9:11">
      <c r="I223" s="34"/>
      <c r="J223" s="34"/>
      <c r="K223" s="34"/>
    </row>
    <row r="224" spans="9:11">
      <c r="I224" s="34"/>
      <c r="J224" s="34"/>
      <c r="K224" s="34"/>
    </row>
    <row r="225" spans="9:11">
      <c r="I225" s="34"/>
      <c r="J225" s="34"/>
      <c r="K225" s="34"/>
    </row>
    <row r="226" spans="9:11">
      <c r="I226" s="34"/>
      <c r="J226" s="34"/>
      <c r="K226" s="34"/>
    </row>
    <row r="227" spans="9:11">
      <c r="I227" s="34"/>
      <c r="J227" s="34"/>
      <c r="K227" s="34"/>
    </row>
    <row r="228" spans="9:11">
      <c r="I228" s="34"/>
      <c r="J228" s="34"/>
      <c r="K228" s="34"/>
    </row>
    <row r="229" spans="9:11">
      <c r="I229" s="34"/>
      <c r="J229" s="34"/>
      <c r="K229" s="34"/>
    </row>
    <row r="230" spans="9:11">
      <c r="I230" s="34"/>
      <c r="J230" s="34"/>
      <c r="K230" s="34"/>
    </row>
    <row r="231" spans="9:11">
      <c r="I231" s="34"/>
      <c r="J231" s="34"/>
      <c r="K231" s="34"/>
    </row>
    <row r="232" spans="9:11">
      <c r="I232" s="34"/>
      <c r="J232" s="34"/>
      <c r="K232" s="34"/>
    </row>
    <row r="233" spans="9:11">
      <c r="I233" s="34"/>
      <c r="J233" s="34"/>
      <c r="K233" s="34"/>
    </row>
    <row r="234" spans="9:11">
      <c r="I234" s="34"/>
      <c r="J234" s="34"/>
      <c r="K234" s="34"/>
    </row>
    <row r="235" spans="9:11">
      <c r="I235" s="34"/>
      <c r="J235" s="34"/>
      <c r="K235" s="34"/>
    </row>
    <row r="236" spans="9:11">
      <c r="I236" s="34"/>
      <c r="J236" s="34"/>
      <c r="K236" s="34"/>
    </row>
    <row r="237" spans="9:11">
      <c r="I237" s="34"/>
      <c r="J237" s="34"/>
      <c r="K237" s="34"/>
    </row>
    <row r="238" spans="9:11">
      <c r="I238" s="34"/>
      <c r="J238" s="34"/>
      <c r="K238" s="34"/>
    </row>
    <row r="239" spans="9:11">
      <c r="I239" s="34"/>
      <c r="J239" s="34"/>
      <c r="K239" s="34"/>
    </row>
    <row r="240" spans="9:11">
      <c r="I240" s="34"/>
      <c r="J240" s="34"/>
      <c r="K240" s="34"/>
    </row>
    <row r="241" spans="9:11">
      <c r="I241" s="34"/>
      <c r="J241" s="34"/>
      <c r="K241" s="34"/>
    </row>
    <row r="242" spans="9:11">
      <c r="I242" s="34"/>
      <c r="J242" s="34"/>
      <c r="K242" s="34"/>
    </row>
    <row r="243" spans="9:11">
      <c r="I243" s="34"/>
      <c r="J243" s="34"/>
      <c r="K243" s="34"/>
    </row>
    <row r="244" spans="9:11">
      <c r="I244" s="34"/>
      <c r="J244" s="34"/>
      <c r="K244" s="34"/>
    </row>
    <row r="245" spans="9:11">
      <c r="I245" s="34"/>
      <c r="J245" s="34"/>
      <c r="K245" s="34"/>
    </row>
    <row r="246" spans="9:11">
      <c r="I246" s="34"/>
      <c r="J246" s="34"/>
      <c r="K246" s="34"/>
    </row>
    <row r="247" spans="9:11">
      <c r="I247" s="34"/>
      <c r="J247" s="34"/>
      <c r="K247" s="34"/>
    </row>
    <row r="248" spans="9:11">
      <c r="I248" s="34"/>
      <c r="J248" s="34"/>
      <c r="K248" s="34"/>
    </row>
    <row r="249" spans="9:11">
      <c r="I249" s="34"/>
      <c r="J249" s="34"/>
      <c r="K249" s="34"/>
    </row>
    <row r="250" spans="9:11">
      <c r="I250" s="34"/>
      <c r="J250" s="34"/>
      <c r="K250" s="34"/>
    </row>
    <row r="251" spans="9:11">
      <c r="I251" s="34"/>
      <c r="J251" s="34"/>
      <c r="K251" s="34"/>
    </row>
    <row r="252" spans="9:11">
      <c r="I252" s="34"/>
      <c r="J252" s="34"/>
      <c r="K252" s="34"/>
    </row>
    <row r="253" spans="9:11">
      <c r="I253" s="34"/>
      <c r="J253" s="34"/>
      <c r="K253" s="34"/>
    </row>
    <row r="254" spans="9:11">
      <c r="I254" s="34"/>
      <c r="J254" s="34"/>
      <c r="K254" s="34"/>
    </row>
    <row r="255" spans="9:11">
      <c r="I255" s="34"/>
      <c r="J255" s="34"/>
      <c r="K255" s="34"/>
    </row>
    <row r="256" spans="9:11">
      <c r="I256" s="34"/>
      <c r="J256" s="34"/>
      <c r="K256" s="34"/>
    </row>
    <row r="257" spans="9:11">
      <c r="I257" s="34"/>
      <c r="J257" s="34"/>
      <c r="K257" s="34"/>
    </row>
    <row r="258" spans="9:11">
      <c r="I258" s="34"/>
      <c r="J258" s="34"/>
      <c r="K258" s="34"/>
    </row>
    <row r="259" spans="9:11">
      <c r="I259" s="34"/>
      <c r="J259" s="34"/>
      <c r="K259" s="34"/>
    </row>
    <row r="260" spans="9:11">
      <c r="I260" s="34"/>
      <c r="J260" s="34"/>
      <c r="K260" s="34"/>
    </row>
    <row r="261" spans="9:11">
      <c r="I261" s="34"/>
      <c r="J261" s="34"/>
      <c r="K261" s="34"/>
    </row>
    <row r="262" spans="9:11">
      <c r="I262" s="34"/>
      <c r="J262" s="34"/>
      <c r="K262" s="34"/>
    </row>
    <row r="263" spans="9:11">
      <c r="I263" s="34"/>
      <c r="J263" s="34"/>
      <c r="K263" s="34"/>
    </row>
    <row r="264" spans="9:11">
      <c r="I264" s="34"/>
      <c r="J264" s="34"/>
      <c r="K264" s="34"/>
    </row>
    <row r="265" spans="9:11">
      <c r="I265" s="34"/>
      <c r="J265" s="34"/>
      <c r="K265" s="34"/>
    </row>
    <row r="266" spans="9:11">
      <c r="I266" s="34"/>
      <c r="J266" s="34"/>
      <c r="K266" s="34"/>
    </row>
    <row r="267" spans="9:11">
      <c r="I267" s="34"/>
      <c r="J267" s="34"/>
      <c r="K267" s="34"/>
    </row>
    <row r="268" spans="9:11">
      <c r="I268" s="34"/>
      <c r="J268" s="34"/>
      <c r="K268" s="34"/>
    </row>
    <row r="269" spans="9:11">
      <c r="I269" s="34"/>
      <c r="J269" s="34"/>
      <c r="K269" s="34"/>
    </row>
    <row r="270" spans="9:11">
      <c r="I270" s="34"/>
      <c r="J270" s="34"/>
      <c r="K270" s="34"/>
    </row>
    <row r="271" spans="9:11">
      <c r="I271" s="34"/>
      <c r="J271" s="34"/>
      <c r="K271" s="34"/>
    </row>
    <row r="272" spans="9:11">
      <c r="I272" s="34"/>
      <c r="J272" s="34"/>
      <c r="K272" s="34"/>
    </row>
    <row r="273" spans="9:11">
      <c r="I273" s="34"/>
      <c r="J273" s="34"/>
      <c r="K273" s="34"/>
    </row>
    <row r="274" spans="9:11">
      <c r="I274" s="34"/>
      <c r="J274" s="34"/>
      <c r="K274" s="34"/>
    </row>
    <row r="275" spans="9:11">
      <c r="I275" s="34"/>
      <c r="J275" s="34"/>
      <c r="K275" s="34"/>
    </row>
    <row r="276" spans="9:11">
      <c r="I276" s="34"/>
      <c r="J276" s="34"/>
      <c r="K276" s="34"/>
    </row>
    <row r="277" spans="9:11">
      <c r="I277" s="34"/>
      <c r="J277" s="34"/>
      <c r="K277" s="34"/>
    </row>
    <row r="278" spans="9:11">
      <c r="I278" s="34"/>
      <c r="J278" s="34"/>
      <c r="K278" s="34"/>
    </row>
    <row r="279" spans="9:11">
      <c r="I279" s="34"/>
      <c r="J279" s="34"/>
      <c r="K279" s="34"/>
    </row>
    <row r="280" spans="9:11">
      <c r="I280" s="34"/>
      <c r="J280" s="34"/>
      <c r="K280" s="34"/>
    </row>
    <row r="281" spans="9:11">
      <c r="I281" s="34"/>
      <c r="J281" s="34"/>
      <c r="K281" s="34"/>
    </row>
    <row r="282" spans="9:11">
      <c r="I282" s="34"/>
      <c r="J282" s="34"/>
      <c r="K282" s="34"/>
    </row>
    <row r="283" spans="9:11">
      <c r="I283" s="34"/>
      <c r="J283" s="34"/>
      <c r="K283" s="34"/>
    </row>
    <row r="284" spans="9:11">
      <c r="I284" s="34"/>
      <c r="J284" s="34"/>
      <c r="K284" s="34"/>
    </row>
    <row r="285" spans="9:11">
      <c r="I285" s="34"/>
      <c r="J285" s="34"/>
      <c r="K285" s="34"/>
    </row>
    <row r="286" spans="9:11">
      <c r="I286" s="34"/>
      <c r="J286" s="34"/>
      <c r="K286" s="34"/>
    </row>
    <row r="287" spans="9:11">
      <c r="I287" s="34"/>
      <c r="J287" s="34"/>
      <c r="K287" s="34"/>
    </row>
    <row r="288" spans="9:11">
      <c r="I288" s="34"/>
      <c r="J288" s="34"/>
      <c r="K288" s="34"/>
    </row>
    <row r="289" spans="9:11">
      <c r="I289" s="34"/>
      <c r="J289" s="34"/>
      <c r="K289" s="34"/>
    </row>
    <row r="290" spans="9:11">
      <c r="I290" s="34"/>
      <c r="J290" s="34"/>
      <c r="K290" s="34"/>
    </row>
    <row r="291" spans="9:11">
      <c r="I291" s="34"/>
      <c r="J291" s="34"/>
      <c r="K291" s="34"/>
    </row>
    <row r="292" spans="9:11">
      <c r="I292" s="34"/>
      <c r="J292" s="34"/>
      <c r="K292" s="34"/>
    </row>
    <row r="293" spans="9:11">
      <c r="I293" s="34"/>
      <c r="J293" s="34"/>
      <c r="K293" s="34"/>
    </row>
    <row r="294" spans="9:11">
      <c r="I294" s="34"/>
      <c r="J294" s="34"/>
      <c r="K294" s="34"/>
    </row>
    <row r="295" spans="9:11">
      <c r="I295" s="34"/>
      <c r="J295" s="34"/>
      <c r="K295" s="34"/>
    </row>
    <row r="296" spans="9:11">
      <c r="I296" s="34"/>
      <c r="J296" s="34"/>
      <c r="K296" s="34"/>
    </row>
    <row r="297" spans="9:11">
      <c r="I297" s="34"/>
      <c r="J297" s="34"/>
      <c r="K297" s="34"/>
    </row>
    <row r="298" spans="9:11">
      <c r="I298" s="34"/>
      <c r="J298" s="34"/>
      <c r="K298" s="34"/>
    </row>
    <row r="299" spans="9:11">
      <c r="I299" s="34"/>
      <c r="J299" s="34"/>
      <c r="K299" s="34"/>
    </row>
    <row r="300" spans="9:11">
      <c r="I300" s="34"/>
      <c r="J300" s="34"/>
      <c r="K300" s="34"/>
    </row>
    <row r="301" spans="9:11">
      <c r="I301" s="34"/>
      <c r="J301" s="34"/>
      <c r="K301" s="34"/>
    </row>
    <row r="302" spans="9:11">
      <c r="I302" s="34"/>
      <c r="J302" s="34"/>
      <c r="K302" s="34"/>
    </row>
    <row r="303" spans="9:11">
      <c r="I303" s="34"/>
      <c r="J303" s="34"/>
      <c r="K303" s="34"/>
    </row>
    <row r="304" spans="9:11">
      <c r="I304" s="34"/>
      <c r="J304" s="34"/>
      <c r="K304" s="34"/>
    </row>
    <row r="305" spans="9:11">
      <c r="I305" s="34"/>
      <c r="J305" s="34"/>
      <c r="K305" s="34"/>
    </row>
    <row r="306" spans="9:11">
      <c r="I306" s="34"/>
      <c r="J306" s="34"/>
      <c r="K306" s="34"/>
    </row>
    <row r="307" spans="9:11">
      <c r="I307" s="34"/>
      <c r="J307" s="34"/>
      <c r="K307" s="34"/>
    </row>
    <row r="308" spans="9:11">
      <c r="I308" s="34"/>
      <c r="J308" s="34"/>
      <c r="K308" s="34"/>
    </row>
    <row r="309" spans="9:11">
      <c r="I309" s="34"/>
      <c r="J309" s="34"/>
      <c r="K309" s="34"/>
    </row>
    <row r="310" spans="9:11">
      <c r="I310" s="34"/>
      <c r="J310" s="34"/>
      <c r="K310" s="34"/>
    </row>
    <row r="311" spans="9:11">
      <c r="I311" s="34"/>
      <c r="J311" s="34"/>
      <c r="K311" s="34"/>
    </row>
    <row r="312" spans="9:11">
      <c r="I312" s="34"/>
      <c r="J312" s="34"/>
      <c r="K312" s="34"/>
    </row>
    <row r="313" spans="9:11">
      <c r="I313" s="34"/>
      <c r="J313" s="34"/>
      <c r="K313" s="34"/>
    </row>
    <row r="314" spans="9:11">
      <c r="I314" s="34"/>
      <c r="J314" s="34"/>
      <c r="K314" s="34"/>
    </row>
    <row r="315" spans="9:11">
      <c r="I315" s="34"/>
      <c r="J315" s="34"/>
      <c r="K315" s="34"/>
    </row>
    <row r="316" spans="9:11">
      <c r="I316" s="34"/>
      <c r="J316" s="34"/>
      <c r="K316" s="34"/>
    </row>
    <row r="317" spans="9:11">
      <c r="I317" s="34"/>
      <c r="J317" s="34"/>
      <c r="K317" s="34"/>
    </row>
    <row r="318" spans="9:11">
      <c r="I318" s="34"/>
      <c r="J318" s="34"/>
      <c r="K318" s="34"/>
    </row>
    <row r="319" spans="9:11">
      <c r="I319" s="34"/>
      <c r="J319" s="34"/>
      <c r="K319" s="34"/>
    </row>
    <row r="320" spans="9:11">
      <c r="I320" s="34"/>
      <c r="J320" s="34"/>
      <c r="K320" s="34"/>
    </row>
    <row r="321" spans="9:11">
      <c r="I321" s="34"/>
      <c r="J321" s="34"/>
      <c r="K321" s="34"/>
    </row>
    <row r="322" spans="9:11">
      <c r="I322" s="34"/>
      <c r="J322" s="34"/>
      <c r="K322" s="34"/>
    </row>
    <row r="323" spans="9:11">
      <c r="I323" s="34"/>
      <c r="J323" s="34"/>
      <c r="K323" s="34"/>
    </row>
    <row r="324" spans="9:11">
      <c r="I324" s="34"/>
      <c r="J324" s="34"/>
      <c r="K324" s="34"/>
    </row>
    <row r="325" spans="9:11">
      <c r="I325" s="34"/>
      <c r="J325" s="34"/>
      <c r="K325" s="34"/>
    </row>
    <row r="326" spans="9:11">
      <c r="I326" s="34"/>
      <c r="J326" s="34"/>
      <c r="K326" s="34"/>
    </row>
    <row r="327" spans="9:11">
      <c r="I327" s="34"/>
      <c r="J327" s="34"/>
      <c r="K327" s="34"/>
    </row>
    <row r="328" spans="9:11">
      <c r="I328" s="34"/>
      <c r="J328" s="34"/>
      <c r="K328" s="34"/>
    </row>
    <row r="329" spans="9:11">
      <c r="I329" s="34"/>
      <c r="J329" s="34"/>
      <c r="K329" s="34"/>
    </row>
    <row r="330" spans="9:11">
      <c r="I330" s="34"/>
      <c r="J330" s="34"/>
      <c r="K330" s="34"/>
    </row>
    <row r="331" spans="9:11">
      <c r="I331" s="34"/>
      <c r="J331" s="34"/>
      <c r="K331" s="34"/>
    </row>
    <row r="332" spans="9:11">
      <c r="I332" s="34"/>
      <c r="J332" s="34"/>
      <c r="K332" s="34"/>
    </row>
    <row r="333" spans="9:11">
      <c r="I333" s="34"/>
      <c r="J333" s="34"/>
      <c r="K333" s="34"/>
    </row>
    <row r="334" spans="9:11">
      <c r="I334" s="34"/>
      <c r="J334" s="34"/>
      <c r="K334" s="34"/>
    </row>
    <row r="335" spans="9:11">
      <c r="I335" s="34"/>
      <c r="J335" s="34"/>
      <c r="K335" s="34"/>
    </row>
    <row r="336" spans="9:11">
      <c r="I336" s="34"/>
      <c r="J336" s="34"/>
      <c r="K336" s="34"/>
    </row>
    <row r="337" spans="9:11">
      <c r="I337" s="34"/>
      <c r="J337" s="34"/>
      <c r="K337" s="34"/>
    </row>
    <row r="338" spans="9:11">
      <c r="I338" s="34"/>
      <c r="J338" s="34"/>
      <c r="K338" s="34"/>
    </row>
    <row r="339" spans="9:11">
      <c r="I339" s="34"/>
      <c r="J339" s="34"/>
      <c r="K339" s="34"/>
    </row>
    <row r="340" spans="9:11">
      <c r="I340" s="34"/>
      <c r="J340" s="34"/>
      <c r="K340" s="34"/>
    </row>
    <row r="341" spans="9:11">
      <c r="I341" s="34"/>
      <c r="J341" s="34"/>
      <c r="K341" s="34"/>
    </row>
    <row r="342" spans="9:11">
      <c r="I342" s="34"/>
      <c r="J342" s="34"/>
      <c r="K342" s="34"/>
    </row>
    <row r="343" spans="9:11">
      <c r="I343" s="34"/>
      <c r="J343" s="34"/>
      <c r="K343" s="34"/>
    </row>
    <row r="344" spans="9:11">
      <c r="I344" s="34"/>
      <c r="J344" s="34"/>
      <c r="K344" s="34"/>
    </row>
    <row r="345" spans="9:11">
      <c r="I345" s="34"/>
      <c r="J345" s="34"/>
      <c r="K345" s="34"/>
    </row>
    <row r="346" spans="9:11">
      <c r="I346" s="34"/>
      <c r="J346" s="34"/>
      <c r="K346" s="34"/>
    </row>
    <row r="347" spans="9:11">
      <c r="I347" s="34"/>
      <c r="J347" s="34"/>
      <c r="K347" s="34"/>
    </row>
    <row r="348" spans="9:11">
      <c r="I348" s="34"/>
      <c r="J348" s="34"/>
      <c r="K348" s="34"/>
    </row>
    <row r="349" spans="9:11">
      <c r="I349" s="34"/>
      <c r="J349" s="34"/>
      <c r="K349" s="34"/>
    </row>
    <row r="350" spans="9:11">
      <c r="I350" s="34"/>
      <c r="J350" s="34"/>
      <c r="K350" s="34"/>
    </row>
    <row r="351" spans="9:11">
      <c r="I351" s="34"/>
      <c r="J351" s="34"/>
      <c r="K351" s="34"/>
    </row>
    <row r="352" spans="9:11">
      <c r="I352" s="34"/>
      <c r="J352" s="34"/>
      <c r="K352" s="34"/>
    </row>
    <row r="353" spans="9:11">
      <c r="I353" s="34"/>
      <c r="J353" s="34"/>
      <c r="K353" s="34"/>
    </row>
    <row r="354" spans="9:11">
      <c r="I354" s="34"/>
      <c r="J354" s="34"/>
      <c r="K354" s="34"/>
    </row>
    <row r="355" spans="9:11">
      <c r="I355" s="34"/>
      <c r="J355" s="34"/>
      <c r="K355" s="34"/>
    </row>
    <row r="356" spans="9:11">
      <c r="I356" s="34"/>
      <c r="J356" s="34"/>
      <c r="K356" s="34"/>
    </row>
    <row r="357" spans="9:11">
      <c r="I357" s="34"/>
      <c r="J357" s="34"/>
      <c r="K357" s="34"/>
    </row>
    <row r="358" spans="9:11">
      <c r="I358" s="34"/>
      <c r="J358" s="34"/>
      <c r="K358" s="34"/>
    </row>
    <row r="359" spans="9:11">
      <c r="I359" s="34"/>
      <c r="J359" s="34"/>
      <c r="K359" s="34"/>
    </row>
    <row r="360" spans="9:11">
      <c r="I360" s="34"/>
      <c r="J360" s="34"/>
      <c r="K360" s="34"/>
    </row>
    <row r="361" spans="9:11">
      <c r="I361" s="34"/>
      <c r="J361" s="34"/>
      <c r="K361" s="34"/>
    </row>
    <row r="362" spans="9:11">
      <c r="I362" s="34"/>
      <c r="J362" s="34"/>
      <c r="K362" s="34"/>
    </row>
    <row r="363" spans="9:11">
      <c r="I363" s="34"/>
      <c r="J363" s="34"/>
      <c r="K363" s="34"/>
    </row>
    <row r="364" spans="9:11">
      <c r="I364" s="34"/>
      <c r="J364" s="34"/>
      <c r="K364" s="34"/>
    </row>
    <row r="365" spans="9:11">
      <c r="I365" s="34"/>
      <c r="J365" s="34"/>
      <c r="K365" s="34"/>
    </row>
    <row r="366" spans="9:11">
      <c r="I366" s="34"/>
      <c r="J366" s="34"/>
      <c r="K366" s="34"/>
    </row>
    <row r="367" spans="9:11">
      <c r="I367" s="34"/>
      <c r="J367" s="34"/>
      <c r="K367" s="34"/>
    </row>
    <row r="368" spans="9:11">
      <c r="I368" s="34"/>
      <c r="J368" s="34"/>
      <c r="K368" s="34"/>
    </row>
    <row r="369" spans="9:11">
      <c r="I369" s="34"/>
      <c r="J369" s="34"/>
      <c r="K369" s="34"/>
    </row>
    <row r="370" spans="9:11">
      <c r="I370" s="34"/>
      <c r="J370" s="34"/>
      <c r="K370" s="34"/>
    </row>
    <row r="371" spans="9:11">
      <c r="I371" s="34"/>
      <c r="J371" s="34"/>
      <c r="K371" s="34"/>
    </row>
    <row r="372" spans="9:11">
      <c r="I372" s="34"/>
      <c r="J372" s="34"/>
      <c r="K372" s="34"/>
    </row>
    <row r="373" spans="9:11">
      <c r="I373" s="34"/>
      <c r="J373" s="34"/>
      <c r="K373" s="34"/>
    </row>
    <row r="374" spans="9:11">
      <c r="I374" s="34"/>
      <c r="J374" s="34"/>
      <c r="K374" s="34"/>
    </row>
    <row r="375" spans="9:11">
      <c r="I375" s="34"/>
      <c r="J375" s="34"/>
      <c r="K375" s="34"/>
    </row>
    <row r="376" spans="9:11">
      <c r="I376" s="34"/>
      <c r="J376" s="34"/>
      <c r="K376" s="34"/>
    </row>
    <row r="377" spans="9:11">
      <c r="I377" s="34"/>
      <c r="J377" s="34"/>
      <c r="K377" s="34"/>
    </row>
    <row r="378" spans="9:11">
      <c r="I378" s="34"/>
      <c r="J378" s="34"/>
      <c r="K378" s="34"/>
    </row>
    <row r="379" spans="9:11">
      <c r="I379" s="34"/>
      <c r="J379" s="34"/>
      <c r="K379" s="34"/>
    </row>
    <row r="380" spans="9:11">
      <c r="I380" s="34"/>
      <c r="J380" s="34"/>
      <c r="K380" s="34"/>
    </row>
    <row r="381" spans="9:11">
      <c r="I381" s="34"/>
      <c r="J381" s="34"/>
      <c r="K381" s="34"/>
    </row>
    <row r="382" spans="9:11">
      <c r="I382" s="34"/>
      <c r="J382" s="34"/>
      <c r="K382" s="34"/>
    </row>
    <row r="383" spans="9:11">
      <c r="I383" s="34"/>
      <c r="J383" s="34"/>
      <c r="K383" s="34"/>
    </row>
    <row r="384" spans="9:11">
      <c r="I384" s="34"/>
      <c r="J384" s="34"/>
      <c r="K384" s="34"/>
    </row>
    <row r="385" spans="9:11">
      <c r="I385" s="34"/>
      <c r="J385" s="34"/>
      <c r="K385" s="34"/>
    </row>
    <row r="386" spans="9:11">
      <c r="I386" s="34"/>
      <c r="J386" s="34"/>
      <c r="K386" s="34"/>
    </row>
    <row r="387" spans="9:11">
      <c r="I387" s="34"/>
      <c r="J387" s="34"/>
      <c r="K387" s="34"/>
    </row>
    <row r="388" spans="9:11">
      <c r="I388" s="34"/>
      <c r="J388" s="34"/>
      <c r="K388" s="34"/>
    </row>
    <row r="389" spans="9:11">
      <c r="I389" s="34"/>
      <c r="J389" s="34"/>
      <c r="K389" s="34"/>
    </row>
    <row r="390" spans="9:11">
      <c r="I390" s="34"/>
      <c r="J390" s="34"/>
      <c r="K390" s="34"/>
    </row>
    <row r="391" spans="9:11">
      <c r="I391" s="34"/>
      <c r="J391" s="34"/>
      <c r="K391" s="34"/>
    </row>
    <row r="392" spans="9:11">
      <c r="I392" s="34"/>
      <c r="J392" s="34"/>
      <c r="K392" s="34"/>
    </row>
    <row r="393" spans="9:11">
      <c r="I393" s="34"/>
      <c r="J393" s="34"/>
      <c r="K393" s="34"/>
    </row>
    <row r="394" spans="9:11">
      <c r="I394" s="34"/>
      <c r="J394" s="34"/>
      <c r="K394" s="34"/>
    </row>
    <row r="395" spans="9:11">
      <c r="I395" s="34"/>
      <c r="J395" s="34"/>
      <c r="K395" s="34"/>
    </row>
    <row r="396" spans="9:11">
      <c r="I396" s="34"/>
      <c r="J396" s="34"/>
      <c r="K396" s="34"/>
    </row>
    <row r="397" spans="9:11">
      <c r="I397" s="34"/>
      <c r="J397" s="34"/>
      <c r="K397" s="34"/>
    </row>
    <row r="398" spans="9:11">
      <c r="I398" s="34"/>
      <c r="J398" s="34"/>
      <c r="K398" s="34"/>
    </row>
    <row r="399" spans="9:11">
      <c r="I399" s="34"/>
      <c r="J399" s="34"/>
      <c r="K399" s="34"/>
    </row>
    <row r="400" spans="9:11">
      <c r="I400" s="34"/>
      <c r="J400" s="34"/>
      <c r="K400" s="34"/>
    </row>
    <row r="401" spans="9:11">
      <c r="I401" s="34"/>
      <c r="J401" s="34"/>
      <c r="K401" s="34"/>
    </row>
    <row r="402" spans="9:11">
      <c r="I402" s="34"/>
      <c r="J402" s="34"/>
      <c r="K402" s="34"/>
    </row>
    <row r="403" spans="9:11">
      <c r="I403" s="34"/>
      <c r="J403" s="34"/>
      <c r="K403" s="34"/>
    </row>
    <row r="404" spans="9:11">
      <c r="I404" s="34"/>
      <c r="J404" s="34"/>
      <c r="K404" s="34"/>
    </row>
    <row r="405" spans="9:11">
      <c r="I405" s="34"/>
      <c r="J405" s="34"/>
      <c r="K405" s="34"/>
    </row>
    <row r="406" spans="9:11">
      <c r="I406" s="34"/>
      <c r="J406" s="34"/>
      <c r="K406" s="34"/>
    </row>
    <row r="407" spans="9:11">
      <c r="I407" s="34"/>
      <c r="J407" s="34"/>
      <c r="K407" s="34"/>
    </row>
    <row r="408" spans="9:11">
      <c r="I408" s="34"/>
      <c r="J408" s="34"/>
      <c r="K408" s="34"/>
    </row>
    <row r="409" spans="9:11">
      <c r="I409" s="34"/>
      <c r="J409" s="34"/>
      <c r="K409" s="34"/>
    </row>
    <row r="410" spans="9:11">
      <c r="I410" s="34"/>
      <c r="J410" s="34"/>
      <c r="K410" s="34"/>
    </row>
    <row r="411" spans="9:11">
      <c r="I411" s="34"/>
      <c r="J411" s="34"/>
      <c r="K411" s="34"/>
    </row>
    <row r="412" spans="9:11">
      <c r="I412" s="34"/>
      <c r="J412" s="34"/>
      <c r="K412" s="34"/>
    </row>
    <row r="413" spans="9:11">
      <c r="I413" s="34"/>
      <c r="J413" s="34"/>
      <c r="K413" s="34"/>
    </row>
    <row r="414" spans="9:11">
      <c r="I414" s="34"/>
      <c r="J414" s="34"/>
      <c r="K414" s="34"/>
    </row>
    <row r="415" spans="9:11">
      <c r="I415" s="34"/>
      <c r="J415" s="34"/>
      <c r="K415" s="34"/>
    </row>
    <row r="416" spans="9:11">
      <c r="I416" s="34"/>
      <c r="J416" s="34"/>
      <c r="K416" s="34"/>
    </row>
    <row r="417" spans="9:11">
      <c r="I417" s="34"/>
      <c r="J417" s="34"/>
      <c r="K417" s="34"/>
    </row>
    <row r="418" spans="9:11">
      <c r="I418" s="34"/>
      <c r="J418" s="34"/>
      <c r="K418" s="34"/>
    </row>
    <row r="419" spans="9:11">
      <c r="I419" s="34"/>
      <c r="J419" s="34"/>
      <c r="K419" s="34"/>
    </row>
    <row r="420" spans="9:11">
      <c r="I420" s="34"/>
      <c r="J420" s="34"/>
      <c r="K420" s="34"/>
    </row>
    <row r="421" spans="9:11">
      <c r="I421" s="34"/>
      <c r="J421" s="34"/>
      <c r="K421" s="34"/>
    </row>
    <row r="422" spans="9:11">
      <c r="I422" s="34"/>
      <c r="J422" s="34"/>
      <c r="K422" s="34"/>
    </row>
    <row r="423" spans="9:11">
      <c r="I423" s="34"/>
      <c r="J423" s="34"/>
      <c r="K423" s="34"/>
    </row>
    <row r="424" spans="9:11">
      <c r="I424" s="34"/>
      <c r="J424" s="34"/>
      <c r="K424" s="34"/>
    </row>
    <row r="425" spans="9:11">
      <c r="I425" s="34"/>
      <c r="J425" s="34"/>
      <c r="K425" s="34"/>
    </row>
    <row r="426" spans="9:11">
      <c r="I426" s="34"/>
      <c r="J426" s="34"/>
      <c r="K426" s="34"/>
    </row>
    <row r="427" spans="9:11">
      <c r="I427" s="34"/>
      <c r="J427" s="34"/>
      <c r="K427" s="34"/>
    </row>
    <row r="428" spans="9:11">
      <c r="I428" s="34"/>
      <c r="J428" s="34"/>
      <c r="K428" s="34"/>
    </row>
    <row r="429" spans="9:11">
      <c r="I429" s="34"/>
      <c r="J429" s="34"/>
      <c r="K429" s="34"/>
    </row>
    <row r="430" spans="9:11">
      <c r="I430" s="34"/>
      <c r="J430" s="34"/>
      <c r="K430" s="34"/>
    </row>
    <row r="431" spans="9:11">
      <c r="I431" s="34"/>
      <c r="J431" s="34"/>
      <c r="K431" s="34"/>
    </row>
    <row r="432" spans="9:11">
      <c r="I432" s="34"/>
      <c r="J432" s="34"/>
      <c r="K432" s="34"/>
    </row>
    <row r="433" spans="9:11">
      <c r="I433" s="34"/>
      <c r="J433" s="34"/>
      <c r="K433" s="34"/>
    </row>
    <row r="434" spans="9:11">
      <c r="I434" s="34"/>
      <c r="J434" s="34"/>
      <c r="K434" s="34"/>
    </row>
    <row r="435" spans="9:11">
      <c r="I435" s="34"/>
      <c r="J435" s="34"/>
      <c r="K435" s="34"/>
    </row>
    <row r="436" spans="9:11">
      <c r="I436" s="34"/>
      <c r="J436" s="34"/>
      <c r="K436" s="34"/>
    </row>
    <row r="437" spans="9:11">
      <c r="I437" s="34"/>
      <c r="J437" s="34"/>
      <c r="K437" s="34"/>
    </row>
    <row r="438" spans="9:11">
      <c r="I438" s="34"/>
      <c r="J438" s="34"/>
      <c r="K438" s="34"/>
    </row>
    <row r="439" spans="9:11">
      <c r="I439" s="34"/>
      <c r="J439" s="34"/>
      <c r="K439" s="34"/>
    </row>
    <row r="440" spans="9:11">
      <c r="I440" s="34"/>
      <c r="J440" s="34"/>
      <c r="K440" s="34"/>
    </row>
    <row r="441" spans="9:11">
      <c r="I441" s="34"/>
      <c r="J441" s="34"/>
      <c r="K441" s="34"/>
    </row>
    <row r="442" spans="9:11">
      <c r="I442" s="34"/>
      <c r="J442" s="34"/>
      <c r="K442" s="34"/>
    </row>
    <row r="443" spans="9:11">
      <c r="I443" s="34"/>
      <c r="J443" s="34"/>
      <c r="K443" s="34"/>
    </row>
    <row r="444" spans="9:11">
      <c r="I444" s="34"/>
      <c r="J444" s="34"/>
      <c r="K444" s="34"/>
    </row>
    <row r="445" spans="9:11">
      <c r="I445" s="34"/>
      <c r="J445" s="34"/>
      <c r="K445" s="34"/>
    </row>
    <row r="446" spans="9:11">
      <c r="I446" s="34"/>
      <c r="J446" s="34"/>
      <c r="K446" s="34"/>
    </row>
    <row r="447" spans="9:11">
      <c r="I447" s="34"/>
      <c r="J447" s="34"/>
      <c r="K447" s="34"/>
    </row>
    <row r="448" spans="9:11">
      <c r="I448" s="34"/>
      <c r="J448" s="34"/>
      <c r="K448" s="34"/>
    </row>
    <row r="449" spans="9:11">
      <c r="I449" s="34"/>
      <c r="J449" s="34"/>
      <c r="K449" s="34"/>
    </row>
    <row r="450" spans="9:11">
      <c r="I450" s="34"/>
      <c r="J450" s="34"/>
      <c r="K450" s="34"/>
    </row>
  </sheetData>
  <mergeCells count="15">
    <mergeCell ref="A1:L1"/>
    <mergeCell ref="E2:G4"/>
    <mergeCell ref="H2:H4"/>
    <mergeCell ref="I2:L2"/>
    <mergeCell ref="I3:L5"/>
    <mergeCell ref="E5:G7"/>
    <mergeCell ref="H5:H7"/>
    <mergeCell ref="I6:I7"/>
    <mergeCell ref="J6:J7"/>
    <mergeCell ref="K6:K7"/>
    <mergeCell ref="L6:L7"/>
    <mergeCell ref="A8:H8"/>
    <mergeCell ref="I8:L8"/>
    <mergeCell ref="A9:L9"/>
    <mergeCell ref="A10:K10"/>
  </mergeCells>
  <pageMargins left="0.75" right="0.75" top="1" bottom="1" header="0.5" footer="0.5"/>
  <pageSetup orientation="portrait" horizontalDpi="4294967292" verticalDpi="4294967292"/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0"/>
  <sheetViews>
    <sheetView workbookViewId="0">
      <selection activeCell="J6" sqref="J6:J7"/>
    </sheetView>
  </sheetViews>
  <sheetFormatPr baseColWidth="10" defaultRowHeight="15" x14ac:dyDescent="0"/>
  <cols>
    <col min="1" max="1" width="9.5" customWidth="1"/>
    <col min="2" max="2" width="14.6640625" customWidth="1"/>
    <col min="3" max="3" width="16.1640625" customWidth="1"/>
    <col min="4" max="4" width="12.33203125" customWidth="1"/>
    <col min="5" max="5" width="12.83203125" customWidth="1"/>
    <col min="6" max="9" width="11" customWidth="1"/>
    <col min="10" max="10" width="12.1640625" customWidth="1"/>
    <col min="11" max="11" width="12" customWidth="1"/>
    <col min="12" max="12" width="13.83203125" bestFit="1" customWidth="1"/>
  </cols>
  <sheetData>
    <row r="1" spans="1:12" ht="58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3">
      <c r="A2" s="54" t="s">
        <v>1</v>
      </c>
      <c r="B2" s="54"/>
      <c r="C2" s="54"/>
      <c r="D2" s="55">
        <f>SUM(J12:J100)</f>
        <v>0</v>
      </c>
      <c r="E2" s="107" t="s">
        <v>3</v>
      </c>
      <c r="F2" s="108"/>
      <c r="G2" s="108"/>
      <c r="H2" s="111">
        <v>0</v>
      </c>
      <c r="I2" s="113" t="s">
        <v>22</v>
      </c>
      <c r="J2" s="114"/>
      <c r="K2" s="114"/>
      <c r="L2" s="114"/>
    </row>
    <row r="3" spans="1:12" ht="20" customHeight="1">
      <c r="A3" s="59" t="s">
        <v>54</v>
      </c>
      <c r="B3" s="59"/>
      <c r="C3" s="59"/>
      <c r="D3" s="31">
        <f>SUM(E11:G99)</f>
        <v>0</v>
      </c>
      <c r="E3" s="109"/>
      <c r="F3" s="110"/>
      <c r="G3" s="110"/>
      <c r="H3" s="112"/>
      <c r="I3" s="121"/>
      <c r="J3" s="92"/>
      <c r="K3" s="92"/>
      <c r="L3" s="92"/>
    </row>
    <row r="4" spans="1:12" ht="23">
      <c r="A4" s="56" t="s">
        <v>2</v>
      </c>
      <c r="B4" s="56"/>
      <c r="C4" s="56"/>
      <c r="D4" s="57">
        <f>SUM(E12:E100)</f>
        <v>0</v>
      </c>
      <c r="E4" s="109"/>
      <c r="F4" s="110"/>
      <c r="G4" s="110"/>
      <c r="H4" s="112"/>
      <c r="I4" s="121"/>
      <c r="J4" s="92"/>
      <c r="K4" s="92"/>
      <c r="L4" s="92"/>
    </row>
    <row r="5" spans="1:12" ht="26" customHeight="1">
      <c r="A5" s="30" t="s">
        <v>9</v>
      </c>
      <c r="B5" s="30"/>
      <c r="C5" s="30"/>
      <c r="D5" s="31">
        <f>SUM(C12:C100)</f>
        <v>0</v>
      </c>
      <c r="E5" s="115" t="s">
        <v>4</v>
      </c>
      <c r="F5" s="116"/>
      <c r="G5" s="116"/>
      <c r="H5" s="119">
        <f>(H2-D5)+SUM(J6)</f>
        <v>0</v>
      </c>
      <c r="I5" s="121"/>
      <c r="J5" s="92"/>
      <c r="K5" s="92"/>
      <c r="L5" s="92"/>
    </row>
    <row r="6" spans="1:12" ht="28" customHeight="1">
      <c r="A6" s="54" t="s">
        <v>10</v>
      </c>
      <c r="B6" s="54"/>
      <c r="C6" s="54"/>
      <c r="D6" s="58" t="e">
        <f>SUM(D4/D2)</f>
        <v>#DIV/0!</v>
      </c>
      <c r="E6" s="115"/>
      <c r="F6" s="116"/>
      <c r="G6" s="116"/>
      <c r="H6" s="119"/>
      <c r="I6" s="103" t="s">
        <v>34</v>
      </c>
      <c r="J6" s="104">
        <f>March!H5</f>
        <v>0</v>
      </c>
      <c r="K6" s="105" t="s">
        <v>52</v>
      </c>
      <c r="L6" s="106">
        <f>(March!L6-SUM(G12:G100))+SUM(L12:L100)</f>
        <v>0</v>
      </c>
    </row>
    <row r="7" spans="1:12" ht="23" customHeight="1">
      <c r="A7" s="60" t="s">
        <v>53</v>
      </c>
      <c r="B7" s="32"/>
      <c r="C7" s="32"/>
      <c r="D7" s="33"/>
      <c r="E7" s="117"/>
      <c r="F7" s="118"/>
      <c r="G7" s="118"/>
      <c r="H7" s="120"/>
      <c r="I7" s="103"/>
      <c r="J7" s="104"/>
      <c r="K7" s="105"/>
      <c r="L7" s="106"/>
    </row>
    <row r="8" spans="1:12">
      <c r="A8" s="92"/>
      <c r="B8" s="92"/>
      <c r="C8" s="92"/>
      <c r="D8" s="92"/>
      <c r="E8" s="92"/>
      <c r="F8" s="92"/>
      <c r="G8" s="92"/>
      <c r="H8" s="92"/>
      <c r="I8" s="93" t="s">
        <v>46</v>
      </c>
      <c r="J8" s="93"/>
      <c r="K8" s="93"/>
      <c r="L8" s="93"/>
    </row>
    <row r="9" spans="1:12" ht="38" customHeight="1">
      <c r="A9" s="90" t="s">
        <v>72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2" ht="110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</row>
    <row r="12" spans="1:12">
      <c r="A12" s="15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17"/>
    </row>
    <row r="13" spans="1:12">
      <c r="A13" s="3"/>
      <c r="C13" s="1"/>
      <c r="D13" s="1"/>
      <c r="E13" s="1"/>
      <c r="F13" s="1"/>
      <c r="G13" s="1"/>
      <c r="H13" s="1"/>
      <c r="I13" s="44">
        <f t="shared" ref="I13:I76" si="0">SUM(E13+F13+G13)</f>
        <v>0</v>
      </c>
      <c r="J13" s="44">
        <f t="shared" ref="J13:J76" si="1">SUM(C13+E13-H13)</f>
        <v>0</v>
      </c>
      <c r="K13" s="45" t="e">
        <f t="shared" ref="K13:K76" si="2">SUM(E13/J13)</f>
        <v>#DIV/0!</v>
      </c>
      <c r="L13" s="18"/>
    </row>
    <row r="14" spans="1:12" s="37" customFormat="1">
      <c r="A14" s="36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t="shared" si="2"/>
        <v>#DIV/0!</v>
      </c>
      <c r="L14" s="38"/>
    </row>
    <row r="15" spans="1:12">
      <c r="A15" s="3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18"/>
    </row>
    <row r="16" spans="1:12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17"/>
    </row>
    <row r="17" spans="1:12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18"/>
    </row>
    <row r="18" spans="1:12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17"/>
    </row>
    <row r="19" spans="1:12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18"/>
    </row>
    <row r="20" spans="1:12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17"/>
    </row>
    <row r="21" spans="1:12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18"/>
    </row>
    <row r="22" spans="1:12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17"/>
    </row>
    <row r="23" spans="1:12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18"/>
    </row>
    <row r="24" spans="1:12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17"/>
    </row>
    <row r="25" spans="1:12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18"/>
    </row>
    <row r="26" spans="1:12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17"/>
    </row>
    <row r="27" spans="1:12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18"/>
    </row>
    <row r="28" spans="1:12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17"/>
    </row>
    <row r="29" spans="1:12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18"/>
    </row>
    <row r="30" spans="1:12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17"/>
    </row>
    <row r="31" spans="1:12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18"/>
    </row>
    <row r="32" spans="1:12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17"/>
    </row>
    <row r="33" spans="1:12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18"/>
    </row>
    <row r="34" spans="1:12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17"/>
    </row>
    <row r="35" spans="1:12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18"/>
    </row>
    <row r="36" spans="1:12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17"/>
    </row>
    <row r="37" spans="1:12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18"/>
    </row>
    <row r="38" spans="1:12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17"/>
    </row>
    <row r="39" spans="1:12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18"/>
    </row>
    <row r="40" spans="1:12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17"/>
    </row>
    <row r="41" spans="1:12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18"/>
    </row>
    <row r="42" spans="1:12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17"/>
    </row>
    <row r="43" spans="1:12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18"/>
    </row>
    <row r="44" spans="1:12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17"/>
    </row>
    <row r="45" spans="1:12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18"/>
    </row>
    <row r="46" spans="1:12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17"/>
    </row>
    <row r="47" spans="1:12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18"/>
    </row>
    <row r="48" spans="1:12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17"/>
    </row>
    <row r="49" spans="1:12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18"/>
    </row>
    <row r="50" spans="1:12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17"/>
    </row>
    <row r="51" spans="1:12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18"/>
    </row>
    <row r="52" spans="1:12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17"/>
    </row>
    <row r="53" spans="1:12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18"/>
    </row>
    <row r="54" spans="1:12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17"/>
    </row>
    <row r="55" spans="1:12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18"/>
    </row>
    <row r="56" spans="1:12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17"/>
    </row>
    <row r="57" spans="1:12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18"/>
    </row>
    <row r="58" spans="1:12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17"/>
    </row>
    <row r="59" spans="1:12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18"/>
    </row>
    <row r="60" spans="1:12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17"/>
    </row>
    <row r="61" spans="1:12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18"/>
    </row>
    <row r="62" spans="1:12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17"/>
    </row>
    <row r="63" spans="1:12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18"/>
    </row>
    <row r="64" spans="1:12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17"/>
    </row>
    <row r="65" spans="1:12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18"/>
    </row>
    <row r="66" spans="1:12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17"/>
    </row>
    <row r="67" spans="1:12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18"/>
    </row>
    <row r="68" spans="1:12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17"/>
    </row>
    <row r="69" spans="1:12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18"/>
    </row>
    <row r="70" spans="1:12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17"/>
    </row>
    <row r="71" spans="1:12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18"/>
    </row>
    <row r="72" spans="1:12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17"/>
    </row>
    <row r="73" spans="1:12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18"/>
    </row>
    <row r="74" spans="1:12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17"/>
    </row>
    <row r="75" spans="1:12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18"/>
    </row>
    <row r="76" spans="1:12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17"/>
    </row>
    <row r="77" spans="1:12">
      <c r="A77" s="3"/>
      <c r="C77" s="1"/>
      <c r="D77" s="1"/>
      <c r="E77" s="1"/>
      <c r="F77" s="1"/>
      <c r="G77" s="1"/>
      <c r="H77" s="1"/>
      <c r="I77" s="44">
        <f t="shared" ref="I77:I100" si="3">SUM(E77+F77+G77)</f>
        <v>0</v>
      </c>
      <c r="J77" s="44">
        <f t="shared" ref="J77:J100" si="4">SUM(C77+E77-H77)</f>
        <v>0</v>
      </c>
      <c r="K77" s="45" t="e">
        <f t="shared" ref="K77:K100" si="5">SUM(E77/J77)</f>
        <v>#DIV/0!</v>
      </c>
      <c r="L77" s="18"/>
    </row>
    <row r="78" spans="1:12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t="shared" si="5"/>
        <v>#DIV/0!</v>
      </c>
      <c r="L78" s="17"/>
    </row>
    <row r="79" spans="1:12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18"/>
    </row>
    <row r="80" spans="1:12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17"/>
    </row>
    <row r="81" spans="1:12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18"/>
    </row>
    <row r="82" spans="1:12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17"/>
    </row>
    <row r="83" spans="1:12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18"/>
    </row>
    <row r="84" spans="1:12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17"/>
    </row>
    <row r="85" spans="1:12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18"/>
    </row>
    <row r="86" spans="1:12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17"/>
    </row>
    <row r="87" spans="1:12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18"/>
    </row>
    <row r="88" spans="1:12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17"/>
    </row>
    <row r="89" spans="1:12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18"/>
    </row>
    <row r="90" spans="1:12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17"/>
    </row>
    <row r="91" spans="1:12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18"/>
    </row>
    <row r="92" spans="1:12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17"/>
    </row>
    <row r="93" spans="1:12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18"/>
    </row>
    <row r="94" spans="1:12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17"/>
    </row>
    <row r="95" spans="1:12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18"/>
    </row>
    <row r="96" spans="1:12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17"/>
    </row>
    <row r="97" spans="1:12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18"/>
    </row>
    <row r="98" spans="1:12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17"/>
    </row>
    <row r="99" spans="1:12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18"/>
    </row>
    <row r="100" spans="1:12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17"/>
    </row>
    <row r="101" spans="1:12">
      <c r="I101" s="46"/>
      <c r="J101" s="46"/>
      <c r="K101" s="46"/>
      <c r="L101" s="19"/>
    </row>
    <row r="102" spans="1:12">
      <c r="I102" s="46"/>
      <c r="J102" s="46"/>
      <c r="K102" s="46"/>
    </row>
    <row r="103" spans="1:12">
      <c r="I103" s="46"/>
      <c r="J103" s="46"/>
      <c r="K103" s="46"/>
    </row>
    <row r="104" spans="1:12">
      <c r="I104" s="46"/>
      <c r="J104" s="46"/>
      <c r="K104" s="46"/>
    </row>
    <row r="105" spans="1:12">
      <c r="I105" s="46"/>
      <c r="J105" s="46"/>
      <c r="K105" s="46"/>
    </row>
    <row r="106" spans="1:12">
      <c r="I106" s="46"/>
      <c r="J106" s="46"/>
      <c r="K106" s="46"/>
    </row>
    <row r="107" spans="1:12">
      <c r="I107" s="46"/>
      <c r="J107" s="46"/>
      <c r="K107" s="46"/>
    </row>
    <row r="108" spans="1:12">
      <c r="I108" s="46"/>
      <c r="J108" s="46"/>
      <c r="K108" s="46"/>
    </row>
    <row r="109" spans="1:12">
      <c r="I109" s="46"/>
      <c r="J109" s="46"/>
      <c r="K109" s="46"/>
    </row>
    <row r="110" spans="1:12">
      <c r="I110" s="46"/>
      <c r="J110" s="46"/>
      <c r="K110" s="46"/>
    </row>
    <row r="111" spans="1:12">
      <c r="I111" s="46"/>
      <c r="J111" s="46"/>
      <c r="K111" s="46"/>
    </row>
    <row r="112" spans="1:12">
      <c r="I112" s="46"/>
      <c r="J112" s="46"/>
      <c r="K112" s="46"/>
    </row>
    <row r="113" spans="9:11">
      <c r="I113" s="46"/>
      <c r="J113" s="46"/>
      <c r="K113" s="46"/>
    </row>
    <row r="114" spans="9:11">
      <c r="I114" s="46"/>
      <c r="J114" s="46"/>
      <c r="K114" s="46"/>
    </row>
    <row r="115" spans="9:11">
      <c r="I115" s="46"/>
      <c r="J115" s="46"/>
      <c r="K115" s="46"/>
    </row>
    <row r="116" spans="9:11">
      <c r="I116" s="46"/>
      <c r="J116" s="46"/>
      <c r="K116" s="46"/>
    </row>
    <row r="117" spans="9:11">
      <c r="I117" s="46"/>
      <c r="J117" s="46"/>
      <c r="K117" s="46"/>
    </row>
    <row r="118" spans="9:11">
      <c r="I118" s="46"/>
      <c r="J118" s="46"/>
      <c r="K118" s="46"/>
    </row>
    <row r="119" spans="9:11">
      <c r="I119" s="46"/>
      <c r="J119" s="46"/>
      <c r="K119" s="46"/>
    </row>
    <row r="120" spans="9:11">
      <c r="I120" s="46"/>
      <c r="J120" s="46"/>
      <c r="K120" s="46"/>
    </row>
    <row r="121" spans="9:11">
      <c r="I121" s="46"/>
      <c r="J121" s="46"/>
      <c r="K121" s="46"/>
    </row>
    <row r="122" spans="9:11">
      <c r="I122" s="46"/>
      <c r="J122" s="46"/>
      <c r="K122" s="46"/>
    </row>
    <row r="123" spans="9:11">
      <c r="I123" s="46"/>
      <c r="J123" s="46"/>
      <c r="K123" s="46"/>
    </row>
    <row r="124" spans="9:11">
      <c r="I124" s="46"/>
      <c r="J124" s="46"/>
      <c r="K124" s="46"/>
    </row>
    <row r="125" spans="9:11">
      <c r="I125" s="46"/>
      <c r="J125" s="46"/>
      <c r="K125" s="46"/>
    </row>
    <row r="126" spans="9:11">
      <c r="I126" s="46"/>
      <c r="J126" s="46"/>
      <c r="K126" s="46"/>
    </row>
    <row r="127" spans="9:11">
      <c r="I127" s="46"/>
      <c r="J127" s="46"/>
      <c r="K127" s="46"/>
    </row>
    <row r="128" spans="9:11">
      <c r="I128" s="46"/>
      <c r="J128" s="46"/>
      <c r="K128" s="46"/>
    </row>
    <row r="129" spans="9:11">
      <c r="I129" s="46"/>
      <c r="J129" s="46"/>
      <c r="K129" s="46"/>
    </row>
    <row r="130" spans="9:11">
      <c r="I130" s="46"/>
      <c r="J130" s="46"/>
      <c r="K130" s="46"/>
    </row>
    <row r="131" spans="9:11">
      <c r="I131" s="46"/>
      <c r="J131" s="46"/>
      <c r="K131" s="46"/>
    </row>
    <row r="132" spans="9:11">
      <c r="I132" s="46"/>
      <c r="J132" s="46"/>
      <c r="K132" s="46"/>
    </row>
    <row r="133" spans="9:11">
      <c r="I133" s="46"/>
      <c r="J133" s="46"/>
      <c r="K133" s="46"/>
    </row>
    <row r="134" spans="9:11">
      <c r="I134" s="46"/>
      <c r="J134" s="46"/>
      <c r="K134" s="46"/>
    </row>
    <row r="135" spans="9:11">
      <c r="I135" s="46"/>
      <c r="J135" s="46"/>
      <c r="K135" s="46"/>
    </row>
    <row r="136" spans="9:11">
      <c r="I136" s="46"/>
      <c r="J136" s="46"/>
      <c r="K136" s="46"/>
    </row>
    <row r="137" spans="9:11">
      <c r="I137" s="46"/>
      <c r="J137" s="46"/>
      <c r="K137" s="46"/>
    </row>
    <row r="138" spans="9:11">
      <c r="I138" s="46"/>
      <c r="J138" s="46"/>
      <c r="K138" s="46"/>
    </row>
    <row r="139" spans="9:11">
      <c r="I139" s="46"/>
      <c r="J139" s="46"/>
      <c r="K139" s="46"/>
    </row>
    <row r="140" spans="9:11">
      <c r="I140" s="46"/>
      <c r="J140" s="46"/>
      <c r="K140" s="46"/>
    </row>
    <row r="141" spans="9:11">
      <c r="I141" s="46"/>
      <c r="J141" s="46"/>
      <c r="K141" s="46"/>
    </row>
    <row r="142" spans="9:11">
      <c r="I142" s="46"/>
      <c r="J142" s="46"/>
      <c r="K142" s="46"/>
    </row>
    <row r="143" spans="9:11">
      <c r="I143" s="46"/>
      <c r="J143" s="46"/>
      <c r="K143" s="46"/>
    </row>
    <row r="144" spans="9:11">
      <c r="I144" s="34"/>
      <c r="J144" s="34"/>
      <c r="K144" s="34"/>
    </row>
    <row r="145" spans="9:11">
      <c r="I145" s="34"/>
      <c r="J145" s="34"/>
      <c r="K145" s="34"/>
    </row>
    <row r="146" spans="9:11">
      <c r="I146" s="34"/>
      <c r="J146" s="34"/>
      <c r="K146" s="34"/>
    </row>
    <row r="147" spans="9:11">
      <c r="I147" s="34"/>
      <c r="J147" s="34"/>
      <c r="K147" s="34"/>
    </row>
    <row r="148" spans="9:11">
      <c r="I148" s="34"/>
      <c r="J148" s="34"/>
      <c r="K148" s="34"/>
    </row>
    <row r="149" spans="9:11">
      <c r="I149" s="34"/>
      <c r="J149" s="34"/>
      <c r="K149" s="34"/>
    </row>
    <row r="150" spans="9:11">
      <c r="I150" s="34"/>
      <c r="J150" s="34"/>
      <c r="K150" s="34"/>
    </row>
    <row r="151" spans="9:11">
      <c r="I151" s="34"/>
      <c r="J151" s="34"/>
      <c r="K151" s="34"/>
    </row>
    <row r="152" spans="9:11">
      <c r="I152" s="34"/>
      <c r="J152" s="34"/>
      <c r="K152" s="34"/>
    </row>
    <row r="153" spans="9:11">
      <c r="I153" s="34"/>
      <c r="J153" s="34"/>
      <c r="K153" s="34"/>
    </row>
    <row r="154" spans="9:11">
      <c r="I154" s="34"/>
      <c r="J154" s="34"/>
      <c r="K154" s="34"/>
    </row>
    <row r="155" spans="9:11">
      <c r="I155" s="34"/>
      <c r="J155" s="34"/>
      <c r="K155" s="34"/>
    </row>
    <row r="156" spans="9:11">
      <c r="I156" s="34"/>
      <c r="J156" s="34"/>
      <c r="K156" s="34"/>
    </row>
    <row r="157" spans="9:11">
      <c r="I157" s="34"/>
      <c r="J157" s="34"/>
      <c r="K157" s="34"/>
    </row>
    <row r="158" spans="9:11">
      <c r="I158" s="34"/>
      <c r="J158" s="34"/>
      <c r="K158" s="34"/>
    </row>
    <row r="159" spans="9:11">
      <c r="I159" s="34"/>
      <c r="J159" s="34"/>
      <c r="K159" s="34"/>
    </row>
    <row r="160" spans="9:11">
      <c r="I160" s="34"/>
      <c r="J160" s="34"/>
      <c r="K160" s="34"/>
    </row>
    <row r="161" spans="9:11">
      <c r="I161" s="34"/>
      <c r="J161" s="34"/>
      <c r="K161" s="34"/>
    </row>
    <row r="162" spans="9:11">
      <c r="I162" s="34"/>
      <c r="J162" s="34"/>
      <c r="K162" s="34"/>
    </row>
    <row r="163" spans="9:11">
      <c r="I163" s="34"/>
      <c r="J163" s="34"/>
      <c r="K163" s="34"/>
    </row>
    <row r="164" spans="9:11">
      <c r="I164" s="34"/>
      <c r="J164" s="34"/>
      <c r="K164" s="34"/>
    </row>
    <row r="165" spans="9:11">
      <c r="I165" s="34"/>
      <c r="J165" s="34"/>
      <c r="K165" s="34"/>
    </row>
    <row r="166" spans="9:11">
      <c r="I166" s="34"/>
      <c r="J166" s="34"/>
      <c r="K166" s="34"/>
    </row>
    <row r="167" spans="9:11">
      <c r="I167" s="34"/>
      <c r="J167" s="34"/>
      <c r="K167" s="34"/>
    </row>
    <row r="168" spans="9:11">
      <c r="I168" s="34"/>
      <c r="J168" s="34"/>
      <c r="K168" s="34"/>
    </row>
    <row r="169" spans="9:11">
      <c r="I169" s="34"/>
      <c r="J169" s="34"/>
      <c r="K169" s="34"/>
    </row>
    <row r="170" spans="9:11">
      <c r="I170" s="34"/>
      <c r="J170" s="34"/>
      <c r="K170" s="34"/>
    </row>
    <row r="171" spans="9:11">
      <c r="I171" s="34"/>
      <c r="J171" s="34"/>
      <c r="K171" s="34"/>
    </row>
    <row r="172" spans="9:11">
      <c r="I172" s="34"/>
      <c r="J172" s="34"/>
      <c r="K172" s="34"/>
    </row>
    <row r="173" spans="9:11">
      <c r="I173" s="34"/>
      <c r="J173" s="34"/>
      <c r="K173" s="34"/>
    </row>
    <row r="174" spans="9:11">
      <c r="I174" s="34"/>
      <c r="J174" s="34"/>
      <c r="K174" s="34"/>
    </row>
    <row r="175" spans="9:11">
      <c r="I175" s="34"/>
      <c r="J175" s="34"/>
      <c r="K175" s="34"/>
    </row>
    <row r="176" spans="9:11">
      <c r="I176" s="34"/>
      <c r="J176" s="34"/>
      <c r="K176" s="34"/>
    </row>
    <row r="177" spans="9:11">
      <c r="I177" s="34"/>
      <c r="J177" s="34"/>
      <c r="K177" s="34"/>
    </row>
    <row r="178" spans="9:11">
      <c r="I178" s="34"/>
      <c r="J178" s="34"/>
      <c r="K178" s="34"/>
    </row>
    <row r="179" spans="9:11">
      <c r="I179" s="34"/>
      <c r="J179" s="34"/>
      <c r="K179" s="34"/>
    </row>
    <row r="180" spans="9:11">
      <c r="I180" s="34"/>
      <c r="J180" s="34"/>
      <c r="K180" s="34"/>
    </row>
    <row r="181" spans="9:11">
      <c r="I181" s="34"/>
      <c r="J181" s="34"/>
      <c r="K181" s="34"/>
    </row>
    <row r="182" spans="9:11">
      <c r="I182" s="34"/>
      <c r="J182" s="34"/>
      <c r="K182" s="34"/>
    </row>
    <row r="183" spans="9:11">
      <c r="I183" s="34"/>
      <c r="J183" s="34"/>
      <c r="K183" s="34"/>
    </row>
    <row r="184" spans="9:11">
      <c r="I184" s="34"/>
      <c r="J184" s="34"/>
      <c r="K184" s="34"/>
    </row>
    <row r="185" spans="9:11">
      <c r="I185" s="34"/>
      <c r="J185" s="34"/>
      <c r="K185" s="34"/>
    </row>
    <row r="186" spans="9:11">
      <c r="I186" s="34"/>
      <c r="J186" s="34"/>
      <c r="K186" s="34"/>
    </row>
    <row r="187" spans="9:11">
      <c r="I187" s="34"/>
      <c r="J187" s="34"/>
      <c r="K187" s="34"/>
    </row>
    <row r="188" spans="9:11">
      <c r="I188" s="34"/>
      <c r="J188" s="34"/>
      <c r="K188" s="34"/>
    </row>
    <row r="189" spans="9:11">
      <c r="I189" s="34"/>
      <c r="J189" s="34"/>
      <c r="K189" s="34"/>
    </row>
    <row r="190" spans="9:11">
      <c r="I190" s="34"/>
      <c r="J190" s="34"/>
      <c r="K190" s="34"/>
    </row>
    <row r="191" spans="9:11">
      <c r="I191" s="34"/>
      <c r="J191" s="34"/>
      <c r="K191" s="34"/>
    </row>
    <row r="192" spans="9:11">
      <c r="I192" s="34"/>
      <c r="J192" s="34"/>
      <c r="K192" s="34"/>
    </row>
    <row r="193" spans="9:11">
      <c r="I193" s="34"/>
      <c r="J193" s="34"/>
      <c r="K193" s="34"/>
    </row>
    <row r="194" spans="9:11">
      <c r="I194" s="34"/>
      <c r="J194" s="34"/>
      <c r="K194" s="34"/>
    </row>
    <row r="195" spans="9:11">
      <c r="I195" s="34"/>
      <c r="J195" s="34"/>
      <c r="K195" s="34"/>
    </row>
    <row r="196" spans="9:11">
      <c r="I196" s="34"/>
      <c r="J196" s="34"/>
      <c r="K196" s="34"/>
    </row>
    <row r="197" spans="9:11">
      <c r="I197" s="34"/>
      <c r="J197" s="34"/>
      <c r="K197" s="34"/>
    </row>
    <row r="198" spans="9:11">
      <c r="I198" s="34"/>
      <c r="J198" s="34"/>
      <c r="K198" s="34"/>
    </row>
    <row r="199" spans="9:11">
      <c r="I199" s="34"/>
      <c r="J199" s="34"/>
      <c r="K199" s="34"/>
    </row>
    <row r="200" spans="9:11">
      <c r="I200" s="34"/>
      <c r="J200" s="34"/>
      <c r="K200" s="34"/>
    </row>
    <row r="201" spans="9:11">
      <c r="I201" s="34"/>
      <c r="J201" s="34"/>
      <c r="K201" s="34"/>
    </row>
    <row r="202" spans="9:11">
      <c r="I202" s="34"/>
      <c r="J202" s="34"/>
      <c r="K202" s="34"/>
    </row>
    <row r="203" spans="9:11">
      <c r="I203" s="34"/>
      <c r="J203" s="34"/>
      <c r="K203" s="34"/>
    </row>
    <row r="204" spans="9:11">
      <c r="I204" s="34"/>
      <c r="J204" s="34"/>
      <c r="K204" s="34"/>
    </row>
    <row r="205" spans="9:11">
      <c r="I205" s="34"/>
      <c r="J205" s="34"/>
      <c r="K205" s="34"/>
    </row>
    <row r="206" spans="9:11">
      <c r="I206" s="34"/>
      <c r="J206" s="34"/>
      <c r="K206" s="34"/>
    </row>
    <row r="207" spans="9:11">
      <c r="I207" s="34"/>
      <c r="J207" s="34"/>
      <c r="K207" s="34"/>
    </row>
    <row r="208" spans="9:11">
      <c r="I208" s="34"/>
      <c r="J208" s="34"/>
      <c r="K208" s="34"/>
    </row>
    <row r="209" spans="9:11">
      <c r="I209" s="34"/>
      <c r="J209" s="34"/>
      <c r="K209" s="34"/>
    </row>
    <row r="210" spans="9:11">
      <c r="I210" s="34"/>
      <c r="J210" s="34"/>
      <c r="K210" s="34"/>
    </row>
    <row r="211" spans="9:11">
      <c r="I211" s="34"/>
      <c r="J211" s="34"/>
      <c r="K211" s="34"/>
    </row>
    <row r="212" spans="9:11">
      <c r="I212" s="34"/>
      <c r="J212" s="34"/>
      <c r="K212" s="34"/>
    </row>
    <row r="213" spans="9:11">
      <c r="I213" s="34"/>
      <c r="J213" s="34"/>
      <c r="K213" s="34"/>
    </row>
    <row r="214" spans="9:11">
      <c r="I214" s="34"/>
      <c r="J214" s="34"/>
      <c r="K214" s="34"/>
    </row>
    <row r="215" spans="9:11">
      <c r="I215" s="34"/>
      <c r="J215" s="34"/>
      <c r="K215" s="34"/>
    </row>
    <row r="216" spans="9:11">
      <c r="I216" s="34"/>
      <c r="J216" s="34"/>
      <c r="K216" s="34"/>
    </row>
    <row r="217" spans="9:11">
      <c r="I217" s="34"/>
      <c r="J217" s="34"/>
      <c r="K217" s="34"/>
    </row>
    <row r="218" spans="9:11">
      <c r="I218" s="34"/>
      <c r="J218" s="34"/>
      <c r="K218" s="34"/>
    </row>
    <row r="219" spans="9:11">
      <c r="I219" s="34"/>
      <c r="J219" s="34"/>
      <c r="K219" s="34"/>
    </row>
    <row r="220" spans="9:11">
      <c r="I220" s="34"/>
      <c r="J220" s="34"/>
      <c r="K220" s="34"/>
    </row>
    <row r="221" spans="9:11">
      <c r="I221" s="34"/>
      <c r="J221" s="34"/>
      <c r="K221" s="34"/>
    </row>
    <row r="222" spans="9:11">
      <c r="I222" s="34"/>
      <c r="J222" s="34"/>
      <c r="K222" s="34"/>
    </row>
    <row r="223" spans="9:11">
      <c r="I223" s="34"/>
      <c r="J223" s="34"/>
      <c r="K223" s="34"/>
    </row>
    <row r="224" spans="9:11">
      <c r="I224" s="34"/>
      <c r="J224" s="34"/>
      <c r="K224" s="34"/>
    </row>
    <row r="225" spans="9:11">
      <c r="I225" s="34"/>
      <c r="J225" s="34"/>
      <c r="K225" s="34"/>
    </row>
    <row r="226" spans="9:11">
      <c r="I226" s="34"/>
      <c r="J226" s="34"/>
      <c r="K226" s="34"/>
    </row>
    <row r="227" spans="9:11">
      <c r="I227" s="34"/>
      <c r="J227" s="34"/>
      <c r="K227" s="34"/>
    </row>
    <row r="228" spans="9:11">
      <c r="I228" s="34"/>
      <c r="J228" s="34"/>
      <c r="K228" s="34"/>
    </row>
    <row r="229" spans="9:11">
      <c r="I229" s="34"/>
      <c r="J229" s="34"/>
      <c r="K229" s="34"/>
    </row>
    <row r="230" spans="9:11">
      <c r="I230" s="34"/>
      <c r="J230" s="34"/>
      <c r="K230" s="34"/>
    </row>
    <row r="231" spans="9:11">
      <c r="I231" s="34"/>
      <c r="J231" s="34"/>
      <c r="K231" s="34"/>
    </row>
    <row r="232" spans="9:11">
      <c r="I232" s="34"/>
      <c r="J232" s="34"/>
      <c r="K232" s="34"/>
    </row>
    <row r="233" spans="9:11">
      <c r="I233" s="34"/>
      <c r="J233" s="34"/>
      <c r="K233" s="34"/>
    </row>
    <row r="234" spans="9:11">
      <c r="I234" s="34"/>
      <c r="J234" s="34"/>
      <c r="K234" s="34"/>
    </row>
    <row r="235" spans="9:11">
      <c r="I235" s="34"/>
      <c r="J235" s="34"/>
      <c r="K235" s="34"/>
    </row>
    <row r="236" spans="9:11">
      <c r="I236" s="34"/>
      <c r="J236" s="34"/>
      <c r="K236" s="34"/>
    </row>
    <row r="237" spans="9:11">
      <c r="I237" s="34"/>
      <c r="J237" s="34"/>
      <c r="K237" s="34"/>
    </row>
    <row r="238" spans="9:11">
      <c r="I238" s="34"/>
      <c r="J238" s="34"/>
      <c r="K238" s="34"/>
    </row>
    <row r="239" spans="9:11">
      <c r="I239" s="34"/>
      <c r="J239" s="34"/>
      <c r="K239" s="34"/>
    </row>
    <row r="240" spans="9:11">
      <c r="I240" s="34"/>
      <c r="J240" s="34"/>
      <c r="K240" s="34"/>
    </row>
    <row r="241" spans="9:11">
      <c r="I241" s="34"/>
      <c r="J241" s="34"/>
      <c r="K241" s="34"/>
    </row>
    <row r="242" spans="9:11">
      <c r="I242" s="34"/>
      <c r="J242" s="34"/>
      <c r="K242" s="34"/>
    </row>
    <row r="243" spans="9:11">
      <c r="I243" s="34"/>
      <c r="J243" s="34"/>
      <c r="K243" s="34"/>
    </row>
    <row r="244" spans="9:11">
      <c r="I244" s="34"/>
      <c r="J244" s="34"/>
      <c r="K244" s="34"/>
    </row>
    <row r="245" spans="9:11">
      <c r="I245" s="34"/>
      <c r="J245" s="34"/>
      <c r="K245" s="34"/>
    </row>
    <row r="246" spans="9:11">
      <c r="I246" s="34"/>
      <c r="J246" s="34"/>
      <c r="K246" s="34"/>
    </row>
    <row r="247" spans="9:11">
      <c r="I247" s="34"/>
      <c r="J247" s="34"/>
      <c r="K247" s="34"/>
    </row>
    <row r="248" spans="9:11">
      <c r="I248" s="34"/>
      <c r="J248" s="34"/>
      <c r="K248" s="34"/>
    </row>
    <row r="249" spans="9:11">
      <c r="I249" s="34"/>
      <c r="J249" s="34"/>
      <c r="K249" s="34"/>
    </row>
    <row r="250" spans="9:11">
      <c r="I250" s="34"/>
      <c r="J250" s="34"/>
      <c r="K250" s="34"/>
    </row>
    <row r="251" spans="9:11">
      <c r="I251" s="34"/>
      <c r="J251" s="34"/>
      <c r="K251" s="34"/>
    </row>
    <row r="252" spans="9:11">
      <c r="I252" s="34"/>
      <c r="J252" s="34"/>
      <c r="K252" s="34"/>
    </row>
    <row r="253" spans="9:11">
      <c r="I253" s="34"/>
      <c r="J253" s="34"/>
      <c r="K253" s="34"/>
    </row>
    <row r="254" spans="9:11">
      <c r="I254" s="34"/>
      <c r="J254" s="34"/>
      <c r="K254" s="34"/>
    </row>
    <row r="255" spans="9:11">
      <c r="I255" s="34"/>
      <c r="J255" s="34"/>
      <c r="K255" s="34"/>
    </row>
    <row r="256" spans="9:11">
      <c r="I256" s="34"/>
      <c r="J256" s="34"/>
      <c r="K256" s="34"/>
    </row>
    <row r="257" spans="9:11">
      <c r="I257" s="34"/>
      <c r="J257" s="34"/>
      <c r="K257" s="34"/>
    </row>
    <row r="258" spans="9:11">
      <c r="I258" s="34"/>
      <c r="J258" s="34"/>
      <c r="K258" s="34"/>
    </row>
    <row r="259" spans="9:11">
      <c r="I259" s="34"/>
      <c r="J259" s="34"/>
      <c r="K259" s="34"/>
    </row>
    <row r="260" spans="9:11">
      <c r="I260" s="34"/>
      <c r="J260" s="34"/>
      <c r="K260" s="34"/>
    </row>
    <row r="261" spans="9:11">
      <c r="I261" s="34"/>
      <c r="J261" s="34"/>
      <c r="K261" s="34"/>
    </row>
    <row r="262" spans="9:11">
      <c r="I262" s="34"/>
      <c r="J262" s="34"/>
      <c r="K262" s="34"/>
    </row>
    <row r="263" spans="9:11">
      <c r="I263" s="34"/>
      <c r="J263" s="34"/>
      <c r="K263" s="34"/>
    </row>
    <row r="264" spans="9:11">
      <c r="I264" s="34"/>
      <c r="J264" s="34"/>
      <c r="K264" s="34"/>
    </row>
    <row r="265" spans="9:11">
      <c r="I265" s="34"/>
      <c r="J265" s="34"/>
      <c r="K265" s="34"/>
    </row>
    <row r="266" spans="9:11">
      <c r="I266" s="34"/>
      <c r="J266" s="34"/>
      <c r="K266" s="34"/>
    </row>
    <row r="267" spans="9:11">
      <c r="I267" s="34"/>
      <c r="J267" s="34"/>
      <c r="K267" s="34"/>
    </row>
    <row r="268" spans="9:11">
      <c r="I268" s="34"/>
      <c r="J268" s="34"/>
      <c r="K268" s="34"/>
    </row>
    <row r="269" spans="9:11">
      <c r="I269" s="34"/>
      <c r="J269" s="34"/>
      <c r="K269" s="34"/>
    </row>
    <row r="270" spans="9:11">
      <c r="I270" s="34"/>
      <c r="J270" s="34"/>
      <c r="K270" s="34"/>
    </row>
    <row r="271" spans="9:11">
      <c r="I271" s="34"/>
      <c r="J271" s="34"/>
      <c r="K271" s="34"/>
    </row>
    <row r="272" spans="9:11">
      <c r="I272" s="34"/>
      <c r="J272" s="34"/>
      <c r="K272" s="34"/>
    </row>
    <row r="273" spans="9:11">
      <c r="I273" s="34"/>
      <c r="J273" s="34"/>
      <c r="K273" s="34"/>
    </row>
    <row r="274" spans="9:11">
      <c r="I274" s="34"/>
      <c r="J274" s="34"/>
      <c r="K274" s="34"/>
    </row>
    <row r="275" spans="9:11">
      <c r="I275" s="34"/>
      <c r="J275" s="34"/>
      <c r="K275" s="34"/>
    </row>
    <row r="276" spans="9:11">
      <c r="I276" s="34"/>
      <c r="J276" s="34"/>
      <c r="K276" s="34"/>
    </row>
    <row r="277" spans="9:11">
      <c r="I277" s="34"/>
      <c r="J277" s="34"/>
      <c r="K277" s="34"/>
    </row>
    <row r="278" spans="9:11">
      <c r="I278" s="34"/>
      <c r="J278" s="34"/>
      <c r="K278" s="34"/>
    </row>
    <row r="279" spans="9:11">
      <c r="I279" s="34"/>
      <c r="J279" s="34"/>
      <c r="K279" s="34"/>
    </row>
    <row r="280" spans="9:11">
      <c r="I280" s="34"/>
      <c r="J280" s="34"/>
      <c r="K280" s="34"/>
    </row>
    <row r="281" spans="9:11">
      <c r="I281" s="34"/>
      <c r="J281" s="34"/>
      <c r="K281" s="34"/>
    </row>
    <row r="282" spans="9:11">
      <c r="I282" s="34"/>
      <c r="J282" s="34"/>
      <c r="K282" s="34"/>
    </row>
    <row r="283" spans="9:11">
      <c r="I283" s="34"/>
      <c r="J283" s="34"/>
      <c r="K283" s="34"/>
    </row>
    <row r="284" spans="9:11">
      <c r="I284" s="34"/>
      <c r="J284" s="34"/>
      <c r="K284" s="34"/>
    </row>
    <row r="285" spans="9:11">
      <c r="I285" s="34"/>
      <c r="J285" s="34"/>
      <c r="K285" s="34"/>
    </row>
    <row r="286" spans="9:11">
      <c r="I286" s="34"/>
      <c r="J286" s="34"/>
      <c r="K286" s="34"/>
    </row>
    <row r="287" spans="9:11">
      <c r="I287" s="34"/>
      <c r="J287" s="34"/>
      <c r="K287" s="34"/>
    </row>
    <row r="288" spans="9:11">
      <c r="I288" s="34"/>
      <c r="J288" s="34"/>
      <c r="K288" s="34"/>
    </row>
    <row r="289" spans="9:11">
      <c r="I289" s="34"/>
      <c r="J289" s="34"/>
      <c r="K289" s="34"/>
    </row>
    <row r="290" spans="9:11">
      <c r="I290" s="34"/>
      <c r="J290" s="34"/>
      <c r="K290" s="34"/>
    </row>
    <row r="291" spans="9:11">
      <c r="I291" s="34"/>
      <c r="J291" s="34"/>
      <c r="K291" s="34"/>
    </row>
    <row r="292" spans="9:11">
      <c r="I292" s="34"/>
      <c r="J292" s="34"/>
      <c r="K292" s="34"/>
    </row>
    <row r="293" spans="9:11">
      <c r="I293" s="34"/>
      <c r="J293" s="34"/>
      <c r="K293" s="34"/>
    </row>
    <row r="294" spans="9:11">
      <c r="I294" s="34"/>
      <c r="J294" s="34"/>
      <c r="K294" s="34"/>
    </row>
    <row r="295" spans="9:11">
      <c r="I295" s="34"/>
      <c r="J295" s="34"/>
      <c r="K295" s="34"/>
    </row>
    <row r="296" spans="9:11">
      <c r="I296" s="34"/>
      <c r="J296" s="34"/>
      <c r="K296" s="34"/>
    </row>
    <row r="297" spans="9:11">
      <c r="I297" s="34"/>
      <c r="J297" s="34"/>
      <c r="K297" s="34"/>
    </row>
    <row r="298" spans="9:11">
      <c r="I298" s="34"/>
      <c r="J298" s="34"/>
      <c r="K298" s="34"/>
    </row>
    <row r="299" spans="9:11">
      <c r="I299" s="34"/>
      <c r="J299" s="34"/>
      <c r="K299" s="34"/>
    </row>
    <row r="300" spans="9:11">
      <c r="I300" s="34"/>
      <c r="J300" s="34"/>
      <c r="K300" s="34"/>
    </row>
    <row r="301" spans="9:11">
      <c r="I301" s="34"/>
      <c r="J301" s="34"/>
      <c r="K301" s="34"/>
    </row>
    <row r="302" spans="9:11">
      <c r="I302" s="34"/>
      <c r="J302" s="34"/>
      <c r="K302" s="34"/>
    </row>
    <row r="303" spans="9:11">
      <c r="I303" s="34"/>
      <c r="J303" s="34"/>
      <c r="K303" s="34"/>
    </row>
    <row r="304" spans="9:11">
      <c r="I304" s="34"/>
      <c r="J304" s="34"/>
      <c r="K304" s="34"/>
    </row>
    <row r="305" spans="9:11">
      <c r="I305" s="34"/>
      <c r="J305" s="34"/>
      <c r="K305" s="34"/>
    </row>
    <row r="306" spans="9:11">
      <c r="I306" s="34"/>
      <c r="J306" s="34"/>
      <c r="K306" s="34"/>
    </row>
    <row r="307" spans="9:11">
      <c r="I307" s="34"/>
      <c r="J307" s="34"/>
      <c r="K307" s="34"/>
    </row>
    <row r="308" spans="9:11">
      <c r="I308" s="34"/>
      <c r="J308" s="34"/>
      <c r="K308" s="34"/>
    </row>
    <row r="309" spans="9:11">
      <c r="I309" s="34"/>
      <c r="J309" s="34"/>
      <c r="K309" s="34"/>
    </row>
    <row r="310" spans="9:11">
      <c r="I310" s="34"/>
      <c r="J310" s="34"/>
      <c r="K310" s="34"/>
    </row>
    <row r="311" spans="9:11">
      <c r="I311" s="34"/>
      <c r="J311" s="34"/>
      <c r="K311" s="34"/>
    </row>
    <row r="312" spans="9:11">
      <c r="I312" s="34"/>
      <c r="J312" s="34"/>
      <c r="K312" s="34"/>
    </row>
    <row r="313" spans="9:11">
      <c r="I313" s="34"/>
      <c r="J313" s="34"/>
      <c r="K313" s="34"/>
    </row>
    <row r="314" spans="9:11">
      <c r="I314" s="34"/>
      <c r="J314" s="34"/>
      <c r="K314" s="34"/>
    </row>
    <row r="315" spans="9:11">
      <c r="I315" s="34"/>
      <c r="J315" s="34"/>
      <c r="K315" s="34"/>
    </row>
    <row r="316" spans="9:11">
      <c r="I316" s="34"/>
      <c r="J316" s="34"/>
      <c r="K316" s="34"/>
    </row>
    <row r="317" spans="9:11">
      <c r="I317" s="34"/>
      <c r="J317" s="34"/>
      <c r="K317" s="34"/>
    </row>
    <row r="318" spans="9:11">
      <c r="I318" s="34"/>
      <c r="J318" s="34"/>
      <c r="K318" s="34"/>
    </row>
    <row r="319" spans="9:11">
      <c r="I319" s="34"/>
      <c r="J319" s="34"/>
      <c r="K319" s="34"/>
    </row>
    <row r="320" spans="9:11">
      <c r="I320" s="34"/>
      <c r="J320" s="34"/>
      <c r="K320" s="34"/>
    </row>
    <row r="321" spans="9:11">
      <c r="I321" s="34"/>
      <c r="J321" s="34"/>
      <c r="K321" s="34"/>
    </row>
    <row r="322" spans="9:11">
      <c r="I322" s="34"/>
      <c r="J322" s="34"/>
      <c r="K322" s="34"/>
    </row>
    <row r="323" spans="9:11">
      <c r="I323" s="34"/>
      <c r="J323" s="34"/>
      <c r="K323" s="34"/>
    </row>
    <row r="324" spans="9:11">
      <c r="I324" s="34"/>
      <c r="J324" s="34"/>
      <c r="K324" s="34"/>
    </row>
    <row r="325" spans="9:11">
      <c r="I325" s="34"/>
      <c r="J325" s="34"/>
      <c r="K325" s="34"/>
    </row>
    <row r="326" spans="9:11">
      <c r="I326" s="34"/>
      <c r="J326" s="34"/>
      <c r="K326" s="34"/>
    </row>
    <row r="327" spans="9:11">
      <c r="I327" s="34"/>
      <c r="J327" s="34"/>
      <c r="K327" s="34"/>
    </row>
    <row r="328" spans="9:11">
      <c r="I328" s="34"/>
      <c r="J328" s="34"/>
      <c r="K328" s="34"/>
    </row>
    <row r="329" spans="9:11">
      <c r="I329" s="34"/>
      <c r="J329" s="34"/>
      <c r="K329" s="34"/>
    </row>
    <row r="330" spans="9:11">
      <c r="I330" s="34"/>
      <c r="J330" s="34"/>
      <c r="K330" s="34"/>
    </row>
    <row r="331" spans="9:11">
      <c r="I331" s="34"/>
      <c r="J331" s="34"/>
      <c r="K331" s="34"/>
    </row>
    <row r="332" spans="9:11">
      <c r="I332" s="34"/>
      <c r="J332" s="34"/>
      <c r="K332" s="34"/>
    </row>
    <row r="333" spans="9:11">
      <c r="I333" s="34"/>
      <c r="J333" s="34"/>
      <c r="K333" s="34"/>
    </row>
    <row r="334" spans="9:11">
      <c r="I334" s="34"/>
      <c r="J334" s="34"/>
      <c r="K334" s="34"/>
    </row>
    <row r="335" spans="9:11">
      <c r="I335" s="34"/>
      <c r="J335" s="34"/>
      <c r="K335" s="34"/>
    </row>
    <row r="336" spans="9:11">
      <c r="I336" s="34"/>
      <c r="J336" s="34"/>
      <c r="K336" s="34"/>
    </row>
    <row r="337" spans="9:11">
      <c r="I337" s="34"/>
      <c r="J337" s="34"/>
      <c r="K337" s="34"/>
    </row>
    <row r="338" spans="9:11">
      <c r="I338" s="34"/>
      <c r="J338" s="34"/>
      <c r="K338" s="34"/>
    </row>
    <row r="339" spans="9:11">
      <c r="I339" s="34"/>
      <c r="J339" s="34"/>
      <c r="K339" s="34"/>
    </row>
    <row r="340" spans="9:11">
      <c r="I340" s="34"/>
      <c r="J340" s="34"/>
      <c r="K340" s="34"/>
    </row>
    <row r="341" spans="9:11">
      <c r="I341" s="34"/>
      <c r="J341" s="34"/>
      <c r="K341" s="34"/>
    </row>
    <row r="342" spans="9:11">
      <c r="I342" s="34"/>
      <c r="J342" s="34"/>
      <c r="K342" s="34"/>
    </row>
    <row r="343" spans="9:11">
      <c r="I343" s="34"/>
      <c r="J343" s="34"/>
      <c r="K343" s="34"/>
    </row>
    <row r="344" spans="9:11">
      <c r="I344" s="34"/>
      <c r="J344" s="34"/>
      <c r="K344" s="34"/>
    </row>
    <row r="345" spans="9:11">
      <c r="I345" s="34"/>
      <c r="J345" s="34"/>
      <c r="K345" s="34"/>
    </row>
    <row r="346" spans="9:11">
      <c r="I346" s="34"/>
      <c r="J346" s="34"/>
      <c r="K346" s="34"/>
    </row>
    <row r="347" spans="9:11">
      <c r="I347" s="34"/>
      <c r="J347" s="34"/>
      <c r="K347" s="34"/>
    </row>
    <row r="348" spans="9:11">
      <c r="I348" s="34"/>
      <c r="J348" s="34"/>
      <c r="K348" s="34"/>
    </row>
    <row r="349" spans="9:11">
      <c r="I349" s="34"/>
      <c r="J349" s="34"/>
      <c r="K349" s="34"/>
    </row>
    <row r="350" spans="9:11">
      <c r="I350" s="34"/>
      <c r="J350" s="34"/>
      <c r="K350" s="34"/>
    </row>
    <row r="351" spans="9:11">
      <c r="I351" s="34"/>
      <c r="J351" s="34"/>
      <c r="K351" s="34"/>
    </row>
    <row r="352" spans="9:11">
      <c r="I352" s="34"/>
      <c r="J352" s="34"/>
      <c r="K352" s="34"/>
    </row>
    <row r="353" spans="9:11">
      <c r="I353" s="34"/>
      <c r="J353" s="34"/>
      <c r="K353" s="34"/>
    </row>
    <row r="354" spans="9:11">
      <c r="I354" s="34"/>
      <c r="J354" s="34"/>
      <c r="K354" s="34"/>
    </row>
    <row r="355" spans="9:11">
      <c r="I355" s="34"/>
      <c r="J355" s="34"/>
      <c r="K355" s="34"/>
    </row>
    <row r="356" spans="9:11">
      <c r="I356" s="34"/>
      <c r="J356" s="34"/>
      <c r="K356" s="34"/>
    </row>
    <row r="357" spans="9:11">
      <c r="I357" s="34"/>
      <c r="J357" s="34"/>
      <c r="K357" s="34"/>
    </row>
    <row r="358" spans="9:11">
      <c r="I358" s="34"/>
      <c r="J358" s="34"/>
      <c r="K358" s="34"/>
    </row>
    <row r="359" spans="9:11">
      <c r="I359" s="34"/>
      <c r="J359" s="34"/>
      <c r="K359" s="34"/>
    </row>
    <row r="360" spans="9:11">
      <c r="I360" s="34"/>
      <c r="J360" s="34"/>
      <c r="K360" s="34"/>
    </row>
    <row r="361" spans="9:11">
      <c r="I361" s="34"/>
      <c r="J361" s="34"/>
      <c r="K361" s="34"/>
    </row>
    <row r="362" spans="9:11">
      <c r="I362" s="34"/>
      <c r="J362" s="34"/>
      <c r="K362" s="34"/>
    </row>
    <row r="363" spans="9:11">
      <c r="I363" s="34"/>
      <c r="J363" s="34"/>
      <c r="K363" s="34"/>
    </row>
    <row r="364" spans="9:11">
      <c r="I364" s="34"/>
      <c r="J364" s="34"/>
      <c r="K364" s="34"/>
    </row>
    <row r="365" spans="9:11">
      <c r="I365" s="34"/>
      <c r="J365" s="34"/>
      <c r="K365" s="34"/>
    </row>
    <row r="366" spans="9:11">
      <c r="I366" s="34"/>
      <c r="J366" s="34"/>
      <c r="K366" s="34"/>
    </row>
    <row r="367" spans="9:11">
      <c r="I367" s="34"/>
      <c r="J367" s="34"/>
      <c r="K367" s="34"/>
    </row>
    <row r="368" spans="9:11">
      <c r="I368" s="34"/>
      <c r="J368" s="34"/>
      <c r="K368" s="34"/>
    </row>
    <row r="369" spans="9:11">
      <c r="I369" s="34"/>
      <c r="J369" s="34"/>
      <c r="K369" s="34"/>
    </row>
    <row r="370" spans="9:11">
      <c r="I370" s="34"/>
      <c r="J370" s="34"/>
      <c r="K370" s="34"/>
    </row>
    <row r="371" spans="9:11">
      <c r="I371" s="34"/>
      <c r="J371" s="34"/>
      <c r="K371" s="34"/>
    </row>
    <row r="372" spans="9:11">
      <c r="I372" s="34"/>
      <c r="J372" s="34"/>
      <c r="K372" s="34"/>
    </row>
    <row r="373" spans="9:11">
      <c r="I373" s="34"/>
      <c r="J373" s="34"/>
      <c r="K373" s="34"/>
    </row>
    <row r="374" spans="9:11">
      <c r="I374" s="34"/>
      <c r="J374" s="34"/>
      <c r="K374" s="34"/>
    </row>
    <row r="375" spans="9:11">
      <c r="I375" s="34"/>
      <c r="J375" s="34"/>
      <c r="K375" s="34"/>
    </row>
    <row r="376" spans="9:11">
      <c r="I376" s="34"/>
      <c r="J376" s="34"/>
      <c r="K376" s="34"/>
    </row>
    <row r="377" spans="9:11">
      <c r="I377" s="34"/>
      <c r="J377" s="34"/>
      <c r="K377" s="34"/>
    </row>
    <row r="378" spans="9:11">
      <c r="I378" s="34"/>
      <c r="J378" s="34"/>
      <c r="K378" s="34"/>
    </row>
    <row r="379" spans="9:11">
      <c r="I379" s="34"/>
      <c r="J379" s="34"/>
      <c r="K379" s="34"/>
    </row>
    <row r="380" spans="9:11">
      <c r="I380" s="34"/>
      <c r="J380" s="34"/>
      <c r="K380" s="34"/>
    </row>
    <row r="381" spans="9:11">
      <c r="I381" s="34"/>
      <c r="J381" s="34"/>
      <c r="K381" s="34"/>
    </row>
    <row r="382" spans="9:11">
      <c r="I382" s="34"/>
      <c r="J382" s="34"/>
      <c r="K382" s="34"/>
    </row>
    <row r="383" spans="9:11">
      <c r="I383" s="34"/>
      <c r="J383" s="34"/>
      <c r="K383" s="34"/>
    </row>
    <row r="384" spans="9:11">
      <c r="I384" s="34"/>
      <c r="J384" s="34"/>
      <c r="K384" s="34"/>
    </row>
    <row r="385" spans="9:11">
      <c r="I385" s="34"/>
      <c r="J385" s="34"/>
      <c r="K385" s="34"/>
    </row>
    <row r="386" spans="9:11">
      <c r="I386" s="34"/>
      <c r="J386" s="34"/>
      <c r="K386" s="34"/>
    </row>
    <row r="387" spans="9:11">
      <c r="I387" s="34"/>
      <c r="J387" s="34"/>
      <c r="K387" s="34"/>
    </row>
    <row r="388" spans="9:11">
      <c r="I388" s="34"/>
      <c r="J388" s="34"/>
      <c r="K388" s="34"/>
    </row>
    <row r="389" spans="9:11">
      <c r="I389" s="34"/>
      <c r="J389" s="34"/>
      <c r="K389" s="34"/>
    </row>
    <row r="390" spans="9:11">
      <c r="I390" s="34"/>
      <c r="J390" s="34"/>
      <c r="K390" s="34"/>
    </row>
    <row r="391" spans="9:11">
      <c r="I391" s="34"/>
      <c r="J391" s="34"/>
      <c r="K391" s="34"/>
    </row>
    <row r="392" spans="9:11">
      <c r="I392" s="34"/>
      <c r="J392" s="34"/>
      <c r="K392" s="34"/>
    </row>
    <row r="393" spans="9:11">
      <c r="I393" s="34"/>
      <c r="J393" s="34"/>
      <c r="K393" s="34"/>
    </row>
    <row r="394" spans="9:11">
      <c r="I394" s="34"/>
      <c r="J394" s="34"/>
      <c r="K394" s="34"/>
    </row>
    <row r="395" spans="9:11">
      <c r="I395" s="34"/>
      <c r="J395" s="34"/>
      <c r="K395" s="34"/>
    </row>
    <row r="396" spans="9:11">
      <c r="I396" s="34"/>
      <c r="J396" s="34"/>
      <c r="K396" s="34"/>
    </row>
    <row r="397" spans="9:11">
      <c r="I397" s="34"/>
      <c r="J397" s="34"/>
      <c r="K397" s="34"/>
    </row>
    <row r="398" spans="9:11">
      <c r="I398" s="34"/>
      <c r="J398" s="34"/>
      <c r="K398" s="34"/>
    </row>
    <row r="399" spans="9:11">
      <c r="I399" s="34"/>
      <c r="J399" s="34"/>
      <c r="K399" s="34"/>
    </row>
    <row r="400" spans="9:11">
      <c r="I400" s="34"/>
      <c r="J400" s="34"/>
      <c r="K400" s="34"/>
    </row>
    <row r="401" spans="9:11">
      <c r="I401" s="34"/>
      <c r="J401" s="34"/>
      <c r="K401" s="34"/>
    </row>
    <row r="402" spans="9:11">
      <c r="I402" s="34"/>
      <c r="J402" s="34"/>
      <c r="K402" s="34"/>
    </row>
    <row r="403" spans="9:11">
      <c r="I403" s="34"/>
      <c r="J403" s="34"/>
      <c r="K403" s="34"/>
    </row>
    <row r="404" spans="9:11">
      <c r="I404" s="34"/>
      <c r="J404" s="34"/>
      <c r="K404" s="34"/>
    </row>
    <row r="405" spans="9:11">
      <c r="I405" s="34"/>
      <c r="J405" s="34"/>
      <c r="K405" s="34"/>
    </row>
    <row r="406" spans="9:11">
      <c r="I406" s="34"/>
      <c r="J406" s="34"/>
      <c r="K406" s="34"/>
    </row>
    <row r="407" spans="9:11">
      <c r="I407" s="34"/>
      <c r="J407" s="34"/>
      <c r="K407" s="34"/>
    </row>
    <row r="408" spans="9:11">
      <c r="I408" s="34"/>
      <c r="J408" s="34"/>
      <c r="K408" s="34"/>
    </row>
    <row r="409" spans="9:11">
      <c r="I409" s="34"/>
      <c r="J409" s="34"/>
      <c r="K409" s="34"/>
    </row>
    <row r="410" spans="9:11">
      <c r="I410" s="34"/>
      <c r="J410" s="34"/>
      <c r="K410" s="34"/>
    </row>
    <row r="411" spans="9:11">
      <c r="I411" s="34"/>
      <c r="J411" s="34"/>
      <c r="K411" s="34"/>
    </row>
    <row r="412" spans="9:11">
      <c r="I412" s="34"/>
      <c r="J412" s="34"/>
      <c r="K412" s="34"/>
    </row>
    <row r="413" spans="9:11">
      <c r="I413" s="34"/>
      <c r="J413" s="34"/>
      <c r="K413" s="34"/>
    </row>
    <row r="414" spans="9:11">
      <c r="I414" s="34"/>
      <c r="J414" s="34"/>
      <c r="K414" s="34"/>
    </row>
    <row r="415" spans="9:11">
      <c r="I415" s="34"/>
      <c r="J415" s="34"/>
      <c r="K415" s="34"/>
    </row>
    <row r="416" spans="9:11">
      <c r="I416" s="34"/>
      <c r="J416" s="34"/>
      <c r="K416" s="34"/>
    </row>
    <row r="417" spans="9:11">
      <c r="I417" s="34"/>
      <c r="J417" s="34"/>
      <c r="K417" s="34"/>
    </row>
    <row r="418" spans="9:11">
      <c r="I418" s="34"/>
      <c r="J418" s="34"/>
      <c r="K418" s="34"/>
    </row>
    <row r="419" spans="9:11">
      <c r="I419" s="34"/>
      <c r="J419" s="34"/>
      <c r="K419" s="34"/>
    </row>
    <row r="420" spans="9:11">
      <c r="I420" s="34"/>
      <c r="J420" s="34"/>
      <c r="K420" s="34"/>
    </row>
    <row r="421" spans="9:11">
      <c r="I421" s="34"/>
      <c r="J421" s="34"/>
      <c r="K421" s="34"/>
    </row>
    <row r="422" spans="9:11">
      <c r="I422" s="34"/>
      <c r="J422" s="34"/>
      <c r="K422" s="34"/>
    </row>
    <row r="423" spans="9:11">
      <c r="I423" s="34"/>
      <c r="J423" s="34"/>
      <c r="K423" s="34"/>
    </row>
    <row r="424" spans="9:11">
      <c r="I424" s="34"/>
      <c r="J424" s="34"/>
      <c r="K424" s="34"/>
    </row>
    <row r="425" spans="9:11">
      <c r="I425" s="34"/>
      <c r="J425" s="34"/>
      <c r="K425" s="34"/>
    </row>
    <row r="426" spans="9:11">
      <c r="I426" s="34"/>
      <c r="J426" s="34"/>
      <c r="K426" s="34"/>
    </row>
    <row r="427" spans="9:11">
      <c r="I427" s="34"/>
      <c r="J427" s="34"/>
      <c r="K427" s="34"/>
    </row>
    <row r="428" spans="9:11">
      <c r="I428" s="34"/>
      <c r="J428" s="34"/>
      <c r="K428" s="34"/>
    </row>
    <row r="429" spans="9:11">
      <c r="I429" s="34"/>
      <c r="J429" s="34"/>
      <c r="K429" s="34"/>
    </row>
    <row r="430" spans="9:11">
      <c r="I430" s="34"/>
      <c r="J430" s="34"/>
      <c r="K430" s="34"/>
    </row>
    <row r="431" spans="9:11">
      <c r="I431" s="34"/>
      <c r="J431" s="34"/>
      <c r="K431" s="34"/>
    </row>
    <row r="432" spans="9:11">
      <c r="I432" s="34"/>
      <c r="J432" s="34"/>
      <c r="K432" s="34"/>
    </row>
    <row r="433" spans="9:11">
      <c r="I433" s="34"/>
      <c r="J433" s="34"/>
      <c r="K433" s="34"/>
    </row>
    <row r="434" spans="9:11">
      <c r="I434" s="34"/>
      <c r="J434" s="34"/>
      <c r="K434" s="34"/>
    </row>
    <row r="435" spans="9:11">
      <c r="I435" s="34"/>
      <c r="J435" s="34"/>
      <c r="K435" s="34"/>
    </row>
    <row r="436" spans="9:11">
      <c r="I436" s="34"/>
      <c r="J436" s="34"/>
      <c r="K436" s="34"/>
    </row>
    <row r="437" spans="9:11">
      <c r="I437" s="34"/>
      <c r="J437" s="34"/>
      <c r="K437" s="34"/>
    </row>
    <row r="438" spans="9:11">
      <c r="I438" s="34"/>
      <c r="J438" s="34"/>
      <c r="K438" s="34"/>
    </row>
    <row r="439" spans="9:11">
      <c r="I439" s="34"/>
      <c r="J439" s="34"/>
      <c r="K439" s="34"/>
    </row>
    <row r="440" spans="9:11">
      <c r="I440" s="34"/>
      <c r="J440" s="34"/>
      <c r="K440" s="34"/>
    </row>
    <row r="441" spans="9:11">
      <c r="I441" s="34"/>
      <c r="J441" s="34"/>
      <c r="K441" s="34"/>
    </row>
    <row r="442" spans="9:11">
      <c r="I442" s="34"/>
      <c r="J442" s="34"/>
      <c r="K442" s="34"/>
    </row>
    <row r="443" spans="9:11">
      <c r="I443" s="34"/>
      <c r="J443" s="34"/>
      <c r="K443" s="34"/>
    </row>
    <row r="444" spans="9:11">
      <c r="I444" s="34"/>
      <c r="J444" s="34"/>
      <c r="K444" s="34"/>
    </row>
    <row r="445" spans="9:11">
      <c r="I445" s="34"/>
      <c r="J445" s="34"/>
      <c r="K445" s="34"/>
    </row>
    <row r="446" spans="9:11">
      <c r="I446" s="34"/>
      <c r="J446" s="34"/>
      <c r="K446" s="34"/>
    </row>
    <row r="447" spans="9:11">
      <c r="I447" s="34"/>
      <c r="J447" s="34"/>
      <c r="K447" s="34"/>
    </row>
    <row r="448" spans="9:11">
      <c r="I448" s="34"/>
      <c r="J448" s="34"/>
      <c r="K448" s="34"/>
    </row>
    <row r="449" spans="9:11">
      <c r="I449" s="34"/>
      <c r="J449" s="34"/>
      <c r="K449" s="34"/>
    </row>
    <row r="450" spans="9:11">
      <c r="I450" s="34"/>
      <c r="J450" s="34"/>
      <c r="K450" s="34"/>
    </row>
  </sheetData>
  <mergeCells count="15">
    <mergeCell ref="A1:L1"/>
    <mergeCell ref="E2:G4"/>
    <mergeCell ref="H2:H4"/>
    <mergeCell ref="I2:L2"/>
    <mergeCell ref="I3:L5"/>
    <mergeCell ref="E5:G7"/>
    <mergeCell ref="H5:H7"/>
    <mergeCell ref="I6:I7"/>
    <mergeCell ref="J6:J7"/>
    <mergeCell ref="K6:K7"/>
    <mergeCell ref="L6:L7"/>
    <mergeCell ref="A8:H8"/>
    <mergeCell ref="I8:L8"/>
    <mergeCell ref="A9:L9"/>
    <mergeCell ref="A10:K10"/>
  </mergeCells>
  <pageMargins left="0.75" right="0.75" top="1" bottom="1" header="0.5" footer="0.5"/>
  <pageSetup orientation="portrait" horizontalDpi="4294967292" verticalDpi="4294967292"/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0"/>
  <sheetViews>
    <sheetView workbookViewId="0">
      <selection activeCell="J6" sqref="J6:J7"/>
    </sheetView>
  </sheetViews>
  <sheetFormatPr baseColWidth="10" defaultRowHeight="15" x14ac:dyDescent="0"/>
  <cols>
    <col min="1" max="1" width="9.5" customWidth="1"/>
    <col min="2" max="2" width="14.6640625" customWidth="1"/>
    <col min="3" max="3" width="16.1640625" customWidth="1"/>
    <col min="4" max="4" width="12.33203125" customWidth="1"/>
    <col min="5" max="5" width="12.83203125" customWidth="1"/>
    <col min="6" max="9" width="11" customWidth="1"/>
    <col min="10" max="10" width="12.1640625" customWidth="1"/>
    <col min="11" max="11" width="12" customWidth="1"/>
    <col min="12" max="12" width="13.83203125" bestFit="1" customWidth="1"/>
  </cols>
  <sheetData>
    <row r="1" spans="1:12" ht="58">
      <c r="A1" s="89" t="s">
        <v>18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3">
      <c r="A2" s="54" t="s">
        <v>1</v>
      </c>
      <c r="B2" s="54"/>
      <c r="C2" s="54"/>
      <c r="D2" s="55">
        <f>SUM(J12:J100)</f>
        <v>0</v>
      </c>
      <c r="E2" s="107" t="s">
        <v>3</v>
      </c>
      <c r="F2" s="108"/>
      <c r="G2" s="108"/>
      <c r="H2" s="111">
        <v>0</v>
      </c>
      <c r="I2" s="113" t="s">
        <v>22</v>
      </c>
      <c r="J2" s="114"/>
      <c r="K2" s="114"/>
      <c r="L2" s="114"/>
    </row>
    <row r="3" spans="1:12" ht="20" customHeight="1">
      <c r="A3" s="59" t="s">
        <v>54</v>
      </c>
      <c r="B3" s="59"/>
      <c r="C3" s="59"/>
      <c r="D3" s="31">
        <f>SUM(E11:G99)</f>
        <v>0</v>
      </c>
      <c r="E3" s="109"/>
      <c r="F3" s="110"/>
      <c r="G3" s="110"/>
      <c r="H3" s="112"/>
      <c r="I3" s="121"/>
      <c r="J3" s="92"/>
      <c r="K3" s="92"/>
      <c r="L3" s="92"/>
    </row>
    <row r="4" spans="1:12" ht="23">
      <c r="A4" s="56" t="s">
        <v>2</v>
      </c>
      <c r="B4" s="56"/>
      <c r="C4" s="56"/>
      <c r="D4" s="57">
        <f>SUM(E12:E100)</f>
        <v>0</v>
      </c>
      <c r="E4" s="109"/>
      <c r="F4" s="110"/>
      <c r="G4" s="110"/>
      <c r="H4" s="112"/>
      <c r="I4" s="121"/>
      <c r="J4" s="92"/>
      <c r="K4" s="92"/>
      <c r="L4" s="92"/>
    </row>
    <row r="5" spans="1:12" ht="26" customHeight="1">
      <c r="A5" s="30" t="s">
        <v>9</v>
      </c>
      <c r="B5" s="30"/>
      <c r="C5" s="30"/>
      <c r="D5" s="31">
        <f>SUM(C12:C100)</f>
        <v>0</v>
      </c>
      <c r="E5" s="115" t="s">
        <v>4</v>
      </c>
      <c r="F5" s="116"/>
      <c r="G5" s="116"/>
      <c r="H5" s="119">
        <f>(H2-D5)+SUM(J6)</f>
        <v>0</v>
      </c>
      <c r="I5" s="121"/>
      <c r="J5" s="92"/>
      <c r="K5" s="92"/>
      <c r="L5" s="92"/>
    </row>
    <row r="6" spans="1:12" ht="28" customHeight="1">
      <c r="A6" s="54" t="s">
        <v>10</v>
      </c>
      <c r="B6" s="54"/>
      <c r="C6" s="54"/>
      <c r="D6" s="58" t="e">
        <f>SUM(D4/D2)</f>
        <v>#DIV/0!</v>
      </c>
      <c r="E6" s="115"/>
      <c r="F6" s="116"/>
      <c r="G6" s="116"/>
      <c r="H6" s="119"/>
      <c r="I6" s="103" t="s">
        <v>35</v>
      </c>
      <c r="J6" s="104">
        <f>April!H5</f>
        <v>0</v>
      </c>
      <c r="K6" s="105" t="s">
        <v>52</v>
      </c>
      <c r="L6" s="106">
        <f>(April!L6-SUM(G12:G100))+SUM(L12:L100)</f>
        <v>0</v>
      </c>
    </row>
    <row r="7" spans="1:12" ht="23" customHeight="1">
      <c r="A7" s="60" t="s">
        <v>53</v>
      </c>
      <c r="B7" s="32"/>
      <c r="C7" s="32"/>
      <c r="D7" s="33"/>
      <c r="E7" s="117"/>
      <c r="F7" s="118"/>
      <c r="G7" s="118"/>
      <c r="H7" s="120"/>
      <c r="I7" s="103"/>
      <c r="J7" s="104"/>
      <c r="K7" s="105"/>
      <c r="L7" s="106"/>
    </row>
    <row r="8" spans="1:12">
      <c r="A8" s="92"/>
      <c r="B8" s="92"/>
      <c r="C8" s="92"/>
      <c r="D8" s="92"/>
      <c r="E8" s="92"/>
      <c r="F8" s="92"/>
      <c r="G8" s="92"/>
      <c r="H8" s="92"/>
      <c r="I8" s="93" t="s">
        <v>46</v>
      </c>
      <c r="J8" s="93"/>
      <c r="K8" s="93"/>
      <c r="L8" s="93"/>
    </row>
    <row r="9" spans="1:12" ht="38" customHeight="1">
      <c r="A9" s="90" t="s">
        <v>73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2" ht="110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</row>
    <row r="12" spans="1:12">
      <c r="A12" s="15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17"/>
    </row>
    <row r="13" spans="1:12">
      <c r="A13" s="3"/>
      <c r="C13" s="1"/>
      <c r="D13" s="1"/>
      <c r="E13" s="1"/>
      <c r="F13" s="1"/>
      <c r="G13" s="1"/>
      <c r="H13" s="1"/>
      <c r="I13" s="44">
        <f t="shared" ref="I13:I76" si="0">SUM(E13+F13+G13)</f>
        <v>0</v>
      </c>
      <c r="J13" s="44">
        <f t="shared" ref="J13:J76" si="1">SUM(C13+E13-H13)</f>
        <v>0</v>
      </c>
      <c r="K13" s="45" t="e">
        <f t="shared" ref="K13:K76" si="2">SUM(E13/J13)</f>
        <v>#DIV/0!</v>
      </c>
      <c r="L13" s="18"/>
    </row>
    <row r="14" spans="1:12" s="37" customFormat="1">
      <c r="A14" s="36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t="shared" si="2"/>
        <v>#DIV/0!</v>
      </c>
      <c r="L14" s="38"/>
    </row>
    <row r="15" spans="1:12">
      <c r="A15" s="3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18"/>
    </row>
    <row r="16" spans="1:12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17"/>
    </row>
    <row r="17" spans="1:12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18"/>
    </row>
    <row r="18" spans="1:12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17"/>
    </row>
    <row r="19" spans="1:12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18"/>
    </row>
    <row r="20" spans="1:12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17"/>
    </row>
    <row r="21" spans="1:12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18"/>
    </row>
    <row r="22" spans="1:12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17"/>
    </row>
    <row r="23" spans="1:12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18"/>
    </row>
    <row r="24" spans="1:12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17"/>
    </row>
    <row r="25" spans="1:12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18"/>
    </row>
    <row r="26" spans="1:12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17"/>
    </row>
    <row r="27" spans="1:12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18"/>
    </row>
    <row r="28" spans="1:12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17"/>
    </row>
    <row r="29" spans="1:12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18"/>
    </row>
    <row r="30" spans="1:12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17"/>
    </row>
    <row r="31" spans="1:12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18"/>
    </row>
    <row r="32" spans="1:12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17"/>
    </row>
    <row r="33" spans="1:12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18"/>
    </row>
    <row r="34" spans="1:12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17"/>
    </row>
    <row r="35" spans="1:12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18"/>
    </row>
    <row r="36" spans="1:12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17"/>
    </row>
    <row r="37" spans="1:12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18"/>
    </row>
    <row r="38" spans="1:12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17"/>
    </row>
    <row r="39" spans="1:12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18"/>
    </row>
    <row r="40" spans="1:12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17"/>
    </row>
    <row r="41" spans="1:12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18"/>
    </row>
    <row r="42" spans="1:12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17"/>
    </row>
    <row r="43" spans="1:12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18"/>
    </row>
    <row r="44" spans="1:12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17"/>
    </row>
    <row r="45" spans="1:12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18"/>
    </row>
    <row r="46" spans="1:12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17"/>
    </row>
    <row r="47" spans="1:12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18"/>
    </row>
    <row r="48" spans="1:12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17"/>
    </row>
    <row r="49" spans="1:12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18"/>
    </row>
    <row r="50" spans="1:12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17"/>
    </row>
    <row r="51" spans="1:12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18"/>
    </row>
    <row r="52" spans="1:12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17"/>
    </row>
    <row r="53" spans="1:12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18"/>
    </row>
    <row r="54" spans="1:12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17"/>
    </row>
    <row r="55" spans="1:12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18"/>
    </row>
    <row r="56" spans="1:12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17"/>
    </row>
    <row r="57" spans="1:12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18"/>
    </row>
    <row r="58" spans="1:12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17"/>
    </row>
    <row r="59" spans="1:12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18"/>
    </row>
    <row r="60" spans="1:12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17"/>
    </row>
    <row r="61" spans="1:12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18"/>
    </row>
    <row r="62" spans="1:12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17"/>
    </row>
    <row r="63" spans="1:12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18"/>
    </row>
    <row r="64" spans="1:12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17"/>
    </row>
    <row r="65" spans="1:12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18"/>
    </row>
    <row r="66" spans="1:12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17"/>
    </row>
    <row r="67" spans="1:12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18"/>
    </row>
    <row r="68" spans="1:12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17"/>
    </row>
    <row r="69" spans="1:12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18"/>
    </row>
    <row r="70" spans="1:12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17"/>
    </row>
    <row r="71" spans="1:12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18"/>
    </row>
    <row r="72" spans="1:12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17"/>
    </row>
    <row r="73" spans="1:12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18"/>
    </row>
    <row r="74" spans="1:12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17"/>
    </row>
    <row r="75" spans="1:12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18"/>
    </row>
    <row r="76" spans="1:12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17"/>
    </row>
    <row r="77" spans="1:12">
      <c r="A77" s="3"/>
      <c r="C77" s="1"/>
      <c r="D77" s="1"/>
      <c r="E77" s="1"/>
      <c r="F77" s="1"/>
      <c r="G77" s="1"/>
      <c r="H77" s="1"/>
      <c r="I77" s="44">
        <f t="shared" ref="I77:I100" si="3">SUM(E77+F77+G77)</f>
        <v>0</v>
      </c>
      <c r="J77" s="44">
        <f t="shared" ref="J77:J100" si="4">SUM(C77+E77-H77)</f>
        <v>0</v>
      </c>
      <c r="K77" s="45" t="e">
        <f t="shared" ref="K77:K100" si="5">SUM(E77/J77)</f>
        <v>#DIV/0!</v>
      </c>
      <c r="L77" s="18"/>
    </row>
    <row r="78" spans="1:12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t="shared" si="5"/>
        <v>#DIV/0!</v>
      </c>
      <c r="L78" s="17"/>
    </row>
    <row r="79" spans="1:12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18"/>
    </row>
    <row r="80" spans="1:12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17"/>
    </row>
    <row r="81" spans="1:12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18"/>
    </row>
    <row r="82" spans="1:12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17"/>
    </row>
    <row r="83" spans="1:12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18"/>
    </row>
    <row r="84" spans="1:12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17"/>
    </row>
    <row r="85" spans="1:12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18"/>
    </row>
    <row r="86" spans="1:12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17"/>
    </row>
    <row r="87" spans="1:12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18"/>
    </row>
    <row r="88" spans="1:12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17"/>
    </row>
    <row r="89" spans="1:12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18"/>
    </row>
    <row r="90" spans="1:12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17"/>
    </row>
    <row r="91" spans="1:12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18"/>
    </row>
    <row r="92" spans="1:12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17"/>
    </row>
    <row r="93" spans="1:12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18"/>
    </row>
    <row r="94" spans="1:12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17"/>
    </row>
    <row r="95" spans="1:12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18"/>
    </row>
    <row r="96" spans="1:12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17"/>
    </row>
    <row r="97" spans="1:12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18"/>
    </row>
    <row r="98" spans="1:12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17"/>
    </row>
    <row r="99" spans="1:12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18"/>
    </row>
    <row r="100" spans="1:12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17"/>
    </row>
    <row r="101" spans="1:12">
      <c r="I101" s="46"/>
      <c r="J101" s="46"/>
      <c r="K101" s="46"/>
      <c r="L101" s="19"/>
    </row>
    <row r="102" spans="1:12">
      <c r="I102" s="46"/>
      <c r="J102" s="46"/>
      <c r="K102" s="46"/>
    </row>
    <row r="103" spans="1:12">
      <c r="I103" s="46"/>
      <c r="J103" s="46"/>
      <c r="K103" s="46"/>
    </row>
    <row r="104" spans="1:12">
      <c r="I104" s="46"/>
      <c r="J104" s="46"/>
      <c r="K104" s="46"/>
    </row>
    <row r="105" spans="1:12">
      <c r="I105" s="46"/>
      <c r="J105" s="46"/>
      <c r="K105" s="46"/>
    </row>
    <row r="106" spans="1:12">
      <c r="I106" s="46"/>
      <c r="J106" s="46"/>
      <c r="K106" s="46"/>
    </row>
    <row r="107" spans="1:12">
      <c r="I107" s="46"/>
      <c r="J107" s="46"/>
      <c r="K107" s="46"/>
    </row>
    <row r="108" spans="1:12">
      <c r="I108" s="46"/>
      <c r="J108" s="46"/>
      <c r="K108" s="46"/>
    </row>
    <row r="109" spans="1:12">
      <c r="I109" s="46"/>
      <c r="J109" s="46"/>
      <c r="K109" s="46"/>
    </row>
    <row r="110" spans="1:12">
      <c r="I110" s="46"/>
      <c r="J110" s="46"/>
      <c r="K110" s="46"/>
    </row>
    <row r="111" spans="1:12">
      <c r="I111" s="46"/>
      <c r="J111" s="46"/>
      <c r="K111" s="46"/>
    </row>
    <row r="112" spans="1:12">
      <c r="I112" s="46"/>
      <c r="J112" s="46"/>
      <c r="K112" s="46"/>
    </row>
    <row r="113" spans="9:11">
      <c r="I113" s="46"/>
      <c r="J113" s="46"/>
      <c r="K113" s="46"/>
    </row>
    <row r="114" spans="9:11">
      <c r="I114" s="46"/>
      <c r="J114" s="46"/>
      <c r="K114" s="46"/>
    </row>
    <row r="115" spans="9:11">
      <c r="I115" s="46"/>
      <c r="J115" s="46"/>
      <c r="K115" s="46"/>
    </row>
    <row r="116" spans="9:11">
      <c r="I116" s="46"/>
      <c r="J116" s="46"/>
      <c r="K116" s="46"/>
    </row>
    <row r="117" spans="9:11">
      <c r="I117" s="46"/>
      <c r="J117" s="46"/>
      <c r="K117" s="46"/>
    </row>
    <row r="118" spans="9:11">
      <c r="I118" s="46"/>
      <c r="J118" s="46"/>
      <c r="K118" s="46"/>
    </row>
    <row r="119" spans="9:11">
      <c r="I119" s="46"/>
      <c r="J119" s="46"/>
      <c r="K119" s="46"/>
    </row>
    <row r="120" spans="9:11">
      <c r="I120" s="46"/>
      <c r="J120" s="46"/>
      <c r="K120" s="46"/>
    </row>
    <row r="121" spans="9:11">
      <c r="I121" s="46"/>
      <c r="J121" s="46"/>
      <c r="K121" s="46"/>
    </row>
    <row r="122" spans="9:11">
      <c r="I122" s="46"/>
      <c r="J122" s="46"/>
      <c r="K122" s="46"/>
    </row>
    <row r="123" spans="9:11">
      <c r="I123" s="46"/>
      <c r="J123" s="46"/>
      <c r="K123" s="46"/>
    </row>
    <row r="124" spans="9:11">
      <c r="I124" s="46"/>
      <c r="J124" s="46"/>
      <c r="K124" s="46"/>
    </row>
    <row r="125" spans="9:11">
      <c r="I125" s="46"/>
      <c r="J125" s="46"/>
      <c r="K125" s="46"/>
    </row>
    <row r="126" spans="9:11">
      <c r="I126" s="46"/>
      <c r="J126" s="46"/>
      <c r="K126" s="46"/>
    </row>
    <row r="127" spans="9:11">
      <c r="I127" s="46"/>
      <c r="J127" s="46"/>
      <c r="K127" s="46"/>
    </row>
    <row r="128" spans="9:11">
      <c r="I128" s="46"/>
      <c r="J128" s="46"/>
      <c r="K128" s="46"/>
    </row>
    <row r="129" spans="9:11">
      <c r="I129" s="46"/>
      <c r="J129" s="46"/>
      <c r="K129" s="46"/>
    </row>
    <row r="130" spans="9:11">
      <c r="I130" s="46"/>
      <c r="J130" s="46"/>
      <c r="K130" s="46"/>
    </row>
    <row r="131" spans="9:11">
      <c r="I131" s="46"/>
      <c r="J131" s="46"/>
      <c r="K131" s="46"/>
    </row>
    <row r="132" spans="9:11">
      <c r="I132" s="46"/>
      <c r="J132" s="46"/>
      <c r="K132" s="46"/>
    </row>
    <row r="133" spans="9:11">
      <c r="I133" s="46"/>
      <c r="J133" s="46"/>
      <c r="K133" s="46"/>
    </row>
    <row r="134" spans="9:11">
      <c r="I134" s="46"/>
      <c r="J134" s="46"/>
      <c r="K134" s="46"/>
    </row>
    <row r="135" spans="9:11">
      <c r="I135" s="46"/>
      <c r="J135" s="46"/>
      <c r="K135" s="46"/>
    </row>
    <row r="136" spans="9:11">
      <c r="I136" s="46"/>
      <c r="J136" s="46"/>
      <c r="K136" s="46"/>
    </row>
    <row r="137" spans="9:11">
      <c r="I137" s="46"/>
      <c r="J137" s="46"/>
      <c r="K137" s="46"/>
    </row>
    <row r="138" spans="9:11">
      <c r="I138" s="46"/>
      <c r="J138" s="46"/>
      <c r="K138" s="46"/>
    </row>
    <row r="139" spans="9:11">
      <c r="I139" s="46"/>
      <c r="J139" s="46"/>
      <c r="K139" s="46"/>
    </row>
    <row r="140" spans="9:11">
      <c r="I140" s="46"/>
      <c r="J140" s="46"/>
      <c r="K140" s="46"/>
    </row>
    <row r="141" spans="9:11">
      <c r="I141" s="46"/>
      <c r="J141" s="46"/>
      <c r="K141" s="46"/>
    </row>
    <row r="142" spans="9:11">
      <c r="I142" s="46"/>
      <c r="J142" s="46"/>
      <c r="K142" s="46"/>
    </row>
    <row r="143" spans="9:11">
      <c r="I143" s="46"/>
      <c r="J143" s="46"/>
      <c r="K143" s="46"/>
    </row>
    <row r="144" spans="9:11">
      <c r="I144" s="34"/>
      <c r="J144" s="34"/>
      <c r="K144" s="34"/>
    </row>
    <row r="145" spans="9:11">
      <c r="I145" s="34"/>
      <c r="J145" s="34"/>
      <c r="K145" s="34"/>
    </row>
    <row r="146" spans="9:11">
      <c r="I146" s="34"/>
      <c r="J146" s="34"/>
      <c r="K146" s="34"/>
    </row>
    <row r="147" spans="9:11">
      <c r="I147" s="34"/>
      <c r="J147" s="34"/>
      <c r="K147" s="34"/>
    </row>
    <row r="148" spans="9:11">
      <c r="I148" s="34"/>
      <c r="J148" s="34"/>
      <c r="K148" s="34"/>
    </row>
    <row r="149" spans="9:11">
      <c r="I149" s="34"/>
      <c r="J149" s="34"/>
      <c r="K149" s="34"/>
    </row>
    <row r="150" spans="9:11">
      <c r="I150" s="34"/>
      <c r="J150" s="34"/>
      <c r="K150" s="34"/>
    </row>
    <row r="151" spans="9:11">
      <c r="I151" s="34"/>
      <c r="J151" s="34"/>
      <c r="K151" s="34"/>
    </row>
    <row r="152" spans="9:11">
      <c r="I152" s="34"/>
      <c r="J152" s="34"/>
      <c r="K152" s="34"/>
    </row>
    <row r="153" spans="9:11">
      <c r="I153" s="34"/>
      <c r="J153" s="34"/>
      <c r="K153" s="34"/>
    </row>
    <row r="154" spans="9:11">
      <c r="I154" s="34"/>
      <c r="J154" s="34"/>
      <c r="K154" s="34"/>
    </row>
    <row r="155" spans="9:11">
      <c r="I155" s="34"/>
      <c r="J155" s="34"/>
      <c r="K155" s="34"/>
    </row>
    <row r="156" spans="9:11">
      <c r="I156" s="34"/>
      <c r="J156" s="34"/>
      <c r="K156" s="34"/>
    </row>
    <row r="157" spans="9:11">
      <c r="I157" s="34"/>
      <c r="J157" s="34"/>
      <c r="K157" s="34"/>
    </row>
    <row r="158" spans="9:11">
      <c r="I158" s="34"/>
      <c r="J158" s="34"/>
      <c r="K158" s="34"/>
    </row>
    <row r="159" spans="9:11">
      <c r="I159" s="34"/>
      <c r="J159" s="34"/>
      <c r="K159" s="34"/>
    </row>
    <row r="160" spans="9:11">
      <c r="I160" s="34"/>
      <c r="J160" s="34"/>
      <c r="K160" s="34"/>
    </row>
    <row r="161" spans="9:11">
      <c r="I161" s="34"/>
      <c r="J161" s="34"/>
      <c r="K161" s="34"/>
    </row>
    <row r="162" spans="9:11">
      <c r="I162" s="34"/>
      <c r="J162" s="34"/>
      <c r="K162" s="34"/>
    </row>
    <row r="163" spans="9:11">
      <c r="I163" s="34"/>
      <c r="J163" s="34"/>
      <c r="K163" s="34"/>
    </row>
    <row r="164" spans="9:11">
      <c r="I164" s="34"/>
      <c r="J164" s="34"/>
      <c r="K164" s="34"/>
    </row>
    <row r="165" spans="9:11">
      <c r="I165" s="34"/>
      <c r="J165" s="34"/>
      <c r="K165" s="34"/>
    </row>
    <row r="166" spans="9:11">
      <c r="I166" s="34"/>
      <c r="J166" s="34"/>
      <c r="K166" s="34"/>
    </row>
    <row r="167" spans="9:11">
      <c r="I167" s="34"/>
      <c r="J167" s="34"/>
      <c r="K167" s="34"/>
    </row>
    <row r="168" spans="9:11">
      <c r="I168" s="34"/>
      <c r="J168" s="34"/>
      <c r="K168" s="34"/>
    </row>
    <row r="169" spans="9:11">
      <c r="I169" s="34"/>
      <c r="J169" s="34"/>
      <c r="K169" s="34"/>
    </row>
    <row r="170" spans="9:11">
      <c r="I170" s="34"/>
      <c r="J170" s="34"/>
      <c r="K170" s="34"/>
    </row>
    <row r="171" spans="9:11">
      <c r="I171" s="34"/>
      <c r="J171" s="34"/>
      <c r="K171" s="34"/>
    </row>
    <row r="172" spans="9:11">
      <c r="I172" s="34"/>
      <c r="J172" s="34"/>
      <c r="K172" s="34"/>
    </row>
    <row r="173" spans="9:11">
      <c r="I173" s="34"/>
      <c r="J173" s="34"/>
      <c r="K173" s="34"/>
    </row>
    <row r="174" spans="9:11">
      <c r="I174" s="34"/>
      <c r="J174" s="34"/>
      <c r="K174" s="34"/>
    </row>
    <row r="175" spans="9:11">
      <c r="I175" s="34"/>
      <c r="J175" s="34"/>
      <c r="K175" s="34"/>
    </row>
    <row r="176" spans="9:11">
      <c r="I176" s="34"/>
      <c r="J176" s="34"/>
      <c r="K176" s="34"/>
    </row>
    <row r="177" spans="9:11">
      <c r="I177" s="34"/>
      <c r="J177" s="34"/>
      <c r="K177" s="34"/>
    </row>
    <row r="178" spans="9:11">
      <c r="I178" s="34"/>
      <c r="J178" s="34"/>
      <c r="K178" s="34"/>
    </row>
    <row r="179" spans="9:11">
      <c r="I179" s="34"/>
      <c r="J179" s="34"/>
      <c r="K179" s="34"/>
    </row>
    <row r="180" spans="9:11">
      <c r="I180" s="34"/>
      <c r="J180" s="34"/>
      <c r="K180" s="34"/>
    </row>
    <row r="181" spans="9:11">
      <c r="I181" s="34"/>
      <c r="J181" s="34"/>
      <c r="K181" s="34"/>
    </row>
    <row r="182" spans="9:11">
      <c r="I182" s="34"/>
      <c r="J182" s="34"/>
      <c r="K182" s="34"/>
    </row>
    <row r="183" spans="9:11">
      <c r="I183" s="34"/>
      <c r="J183" s="34"/>
      <c r="K183" s="34"/>
    </row>
    <row r="184" spans="9:11">
      <c r="I184" s="34"/>
      <c r="J184" s="34"/>
      <c r="K184" s="34"/>
    </row>
    <row r="185" spans="9:11">
      <c r="I185" s="34"/>
      <c r="J185" s="34"/>
      <c r="K185" s="34"/>
    </row>
    <row r="186" spans="9:11">
      <c r="I186" s="34"/>
      <c r="J186" s="34"/>
      <c r="K186" s="34"/>
    </row>
    <row r="187" spans="9:11">
      <c r="I187" s="34"/>
      <c r="J187" s="34"/>
      <c r="K187" s="34"/>
    </row>
    <row r="188" spans="9:11">
      <c r="I188" s="34"/>
      <c r="J188" s="34"/>
      <c r="K188" s="34"/>
    </row>
    <row r="189" spans="9:11">
      <c r="I189" s="34"/>
      <c r="J189" s="34"/>
      <c r="K189" s="34"/>
    </row>
    <row r="190" spans="9:11">
      <c r="I190" s="34"/>
      <c r="J190" s="34"/>
      <c r="K190" s="34"/>
    </row>
    <row r="191" spans="9:11">
      <c r="I191" s="34"/>
      <c r="J191" s="34"/>
      <c r="K191" s="34"/>
    </row>
    <row r="192" spans="9:11">
      <c r="I192" s="34"/>
      <c r="J192" s="34"/>
      <c r="K192" s="34"/>
    </row>
    <row r="193" spans="9:11">
      <c r="I193" s="34"/>
      <c r="J193" s="34"/>
      <c r="K193" s="34"/>
    </row>
    <row r="194" spans="9:11">
      <c r="I194" s="34"/>
      <c r="J194" s="34"/>
      <c r="K194" s="34"/>
    </row>
    <row r="195" spans="9:11">
      <c r="I195" s="34"/>
      <c r="J195" s="34"/>
      <c r="K195" s="34"/>
    </row>
    <row r="196" spans="9:11">
      <c r="I196" s="34"/>
      <c r="J196" s="34"/>
      <c r="K196" s="34"/>
    </row>
    <row r="197" spans="9:11">
      <c r="I197" s="34"/>
      <c r="J197" s="34"/>
      <c r="K197" s="34"/>
    </row>
    <row r="198" spans="9:11">
      <c r="I198" s="34"/>
      <c r="J198" s="34"/>
      <c r="K198" s="34"/>
    </row>
    <row r="199" spans="9:11">
      <c r="I199" s="34"/>
      <c r="J199" s="34"/>
      <c r="K199" s="34"/>
    </row>
    <row r="200" spans="9:11">
      <c r="I200" s="34"/>
      <c r="J200" s="34"/>
      <c r="K200" s="34"/>
    </row>
    <row r="201" spans="9:11">
      <c r="I201" s="34"/>
      <c r="J201" s="34"/>
      <c r="K201" s="34"/>
    </row>
    <row r="202" spans="9:11">
      <c r="I202" s="34"/>
      <c r="J202" s="34"/>
      <c r="K202" s="34"/>
    </row>
    <row r="203" spans="9:11">
      <c r="I203" s="34"/>
      <c r="J203" s="34"/>
      <c r="K203" s="34"/>
    </row>
    <row r="204" spans="9:11">
      <c r="I204" s="34"/>
      <c r="J204" s="34"/>
      <c r="K204" s="34"/>
    </row>
    <row r="205" spans="9:11">
      <c r="I205" s="34"/>
      <c r="J205" s="34"/>
      <c r="K205" s="34"/>
    </row>
    <row r="206" spans="9:11">
      <c r="I206" s="34"/>
      <c r="J206" s="34"/>
      <c r="K206" s="34"/>
    </row>
    <row r="207" spans="9:11">
      <c r="I207" s="34"/>
      <c r="J207" s="34"/>
      <c r="K207" s="34"/>
    </row>
    <row r="208" spans="9:11">
      <c r="I208" s="34"/>
      <c r="J208" s="34"/>
      <c r="K208" s="34"/>
    </row>
    <row r="209" spans="9:11">
      <c r="I209" s="34"/>
      <c r="J209" s="34"/>
      <c r="K209" s="34"/>
    </row>
    <row r="210" spans="9:11">
      <c r="I210" s="34"/>
      <c r="J210" s="34"/>
      <c r="K210" s="34"/>
    </row>
    <row r="211" spans="9:11">
      <c r="I211" s="34"/>
      <c r="J211" s="34"/>
      <c r="K211" s="34"/>
    </row>
    <row r="212" spans="9:11">
      <c r="I212" s="34"/>
      <c r="J212" s="34"/>
      <c r="K212" s="34"/>
    </row>
    <row r="213" spans="9:11">
      <c r="I213" s="34"/>
      <c r="J213" s="34"/>
      <c r="K213" s="34"/>
    </row>
    <row r="214" spans="9:11">
      <c r="I214" s="34"/>
      <c r="J214" s="34"/>
      <c r="K214" s="34"/>
    </row>
    <row r="215" spans="9:11">
      <c r="I215" s="34"/>
      <c r="J215" s="34"/>
      <c r="K215" s="34"/>
    </row>
    <row r="216" spans="9:11">
      <c r="I216" s="34"/>
      <c r="J216" s="34"/>
      <c r="K216" s="34"/>
    </row>
    <row r="217" spans="9:11">
      <c r="I217" s="34"/>
      <c r="J217" s="34"/>
      <c r="K217" s="34"/>
    </row>
    <row r="218" spans="9:11">
      <c r="I218" s="34"/>
      <c r="J218" s="34"/>
      <c r="K218" s="34"/>
    </row>
    <row r="219" spans="9:11">
      <c r="I219" s="34"/>
      <c r="J219" s="34"/>
      <c r="K219" s="34"/>
    </row>
    <row r="220" spans="9:11">
      <c r="I220" s="34"/>
      <c r="J220" s="34"/>
      <c r="K220" s="34"/>
    </row>
    <row r="221" spans="9:11">
      <c r="I221" s="34"/>
      <c r="J221" s="34"/>
      <c r="K221" s="34"/>
    </row>
    <row r="222" spans="9:11">
      <c r="I222" s="34"/>
      <c r="J222" s="34"/>
      <c r="K222" s="34"/>
    </row>
    <row r="223" spans="9:11">
      <c r="I223" s="34"/>
      <c r="J223" s="34"/>
      <c r="K223" s="34"/>
    </row>
    <row r="224" spans="9:11">
      <c r="I224" s="34"/>
      <c r="J224" s="34"/>
      <c r="K224" s="34"/>
    </row>
    <row r="225" spans="9:11">
      <c r="I225" s="34"/>
      <c r="J225" s="34"/>
      <c r="K225" s="34"/>
    </row>
    <row r="226" spans="9:11">
      <c r="I226" s="34"/>
      <c r="J226" s="34"/>
      <c r="K226" s="34"/>
    </row>
    <row r="227" spans="9:11">
      <c r="I227" s="34"/>
      <c r="J227" s="34"/>
      <c r="K227" s="34"/>
    </row>
    <row r="228" spans="9:11">
      <c r="I228" s="34"/>
      <c r="J228" s="34"/>
      <c r="K228" s="34"/>
    </row>
    <row r="229" spans="9:11">
      <c r="I229" s="34"/>
      <c r="J229" s="34"/>
      <c r="K229" s="34"/>
    </row>
    <row r="230" spans="9:11">
      <c r="I230" s="34"/>
      <c r="J230" s="34"/>
      <c r="K230" s="34"/>
    </row>
    <row r="231" spans="9:11">
      <c r="I231" s="34"/>
      <c r="J231" s="34"/>
      <c r="K231" s="34"/>
    </row>
    <row r="232" spans="9:11">
      <c r="I232" s="34"/>
      <c r="J232" s="34"/>
      <c r="K232" s="34"/>
    </row>
    <row r="233" spans="9:11">
      <c r="I233" s="34"/>
      <c r="J233" s="34"/>
      <c r="K233" s="34"/>
    </row>
    <row r="234" spans="9:11">
      <c r="I234" s="34"/>
      <c r="J234" s="34"/>
      <c r="K234" s="34"/>
    </row>
    <row r="235" spans="9:11">
      <c r="I235" s="34"/>
      <c r="J235" s="34"/>
      <c r="K235" s="34"/>
    </row>
    <row r="236" spans="9:11">
      <c r="I236" s="34"/>
      <c r="J236" s="34"/>
      <c r="K236" s="34"/>
    </row>
    <row r="237" spans="9:11">
      <c r="I237" s="34"/>
      <c r="J237" s="34"/>
      <c r="K237" s="34"/>
    </row>
    <row r="238" spans="9:11">
      <c r="I238" s="34"/>
      <c r="J238" s="34"/>
      <c r="K238" s="34"/>
    </row>
    <row r="239" spans="9:11">
      <c r="I239" s="34"/>
      <c r="J239" s="34"/>
      <c r="K239" s="34"/>
    </row>
    <row r="240" spans="9:11">
      <c r="I240" s="34"/>
      <c r="J240" s="34"/>
      <c r="K240" s="34"/>
    </row>
    <row r="241" spans="9:11">
      <c r="I241" s="34"/>
      <c r="J241" s="34"/>
      <c r="K241" s="34"/>
    </row>
    <row r="242" spans="9:11">
      <c r="I242" s="34"/>
      <c r="J242" s="34"/>
      <c r="K242" s="34"/>
    </row>
    <row r="243" spans="9:11">
      <c r="I243" s="34"/>
      <c r="J243" s="34"/>
      <c r="K243" s="34"/>
    </row>
    <row r="244" spans="9:11">
      <c r="I244" s="34"/>
      <c r="J244" s="34"/>
      <c r="K244" s="34"/>
    </row>
    <row r="245" spans="9:11">
      <c r="I245" s="34"/>
      <c r="J245" s="34"/>
      <c r="K245" s="34"/>
    </row>
    <row r="246" spans="9:11">
      <c r="I246" s="34"/>
      <c r="J246" s="34"/>
      <c r="K246" s="34"/>
    </row>
    <row r="247" spans="9:11">
      <c r="I247" s="34"/>
      <c r="J247" s="34"/>
      <c r="K247" s="34"/>
    </row>
    <row r="248" spans="9:11">
      <c r="I248" s="34"/>
      <c r="J248" s="34"/>
      <c r="K248" s="34"/>
    </row>
    <row r="249" spans="9:11">
      <c r="I249" s="34"/>
      <c r="J249" s="34"/>
      <c r="K249" s="34"/>
    </row>
    <row r="250" spans="9:11">
      <c r="I250" s="34"/>
      <c r="J250" s="34"/>
      <c r="K250" s="34"/>
    </row>
    <row r="251" spans="9:11">
      <c r="I251" s="34"/>
      <c r="J251" s="34"/>
      <c r="K251" s="34"/>
    </row>
    <row r="252" spans="9:11">
      <c r="I252" s="34"/>
      <c r="J252" s="34"/>
      <c r="K252" s="34"/>
    </row>
    <row r="253" spans="9:11">
      <c r="I253" s="34"/>
      <c r="J253" s="34"/>
      <c r="K253" s="34"/>
    </row>
    <row r="254" spans="9:11">
      <c r="I254" s="34"/>
      <c r="J254" s="34"/>
      <c r="K254" s="34"/>
    </row>
    <row r="255" spans="9:11">
      <c r="I255" s="34"/>
      <c r="J255" s="34"/>
      <c r="K255" s="34"/>
    </row>
    <row r="256" spans="9:11">
      <c r="I256" s="34"/>
      <c r="J256" s="34"/>
      <c r="K256" s="34"/>
    </row>
    <row r="257" spans="9:11">
      <c r="I257" s="34"/>
      <c r="J257" s="34"/>
      <c r="K257" s="34"/>
    </row>
    <row r="258" spans="9:11">
      <c r="I258" s="34"/>
      <c r="J258" s="34"/>
      <c r="K258" s="34"/>
    </row>
    <row r="259" spans="9:11">
      <c r="I259" s="34"/>
      <c r="J259" s="34"/>
      <c r="K259" s="34"/>
    </row>
    <row r="260" spans="9:11">
      <c r="I260" s="34"/>
      <c r="J260" s="34"/>
      <c r="K260" s="34"/>
    </row>
    <row r="261" spans="9:11">
      <c r="I261" s="34"/>
      <c r="J261" s="34"/>
      <c r="K261" s="34"/>
    </row>
    <row r="262" spans="9:11">
      <c r="I262" s="34"/>
      <c r="J262" s="34"/>
      <c r="K262" s="34"/>
    </row>
    <row r="263" spans="9:11">
      <c r="I263" s="34"/>
      <c r="J263" s="34"/>
      <c r="K263" s="34"/>
    </row>
    <row r="264" spans="9:11">
      <c r="I264" s="34"/>
      <c r="J264" s="34"/>
      <c r="K264" s="34"/>
    </row>
    <row r="265" spans="9:11">
      <c r="I265" s="34"/>
      <c r="J265" s="34"/>
      <c r="K265" s="34"/>
    </row>
    <row r="266" spans="9:11">
      <c r="I266" s="34"/>
      <c r="J266" s="34"/>
      <c r="K266" s="34"/>
    </row>
    <row r="267" spans="9:11">
      <c r="I267" s="34"/>
      <c r="J267" s="34"/>
      <c r="K267" s="34"/>
    </row>
    <row r="268" spans="9:11">
      <c r="I268" s="34"/>
      <c r="J268" s="34"/>
      <c r="K268" s="34"/>
    </row>
    <row r="269" spans="9:11">
      <c r="I269" s="34"/>
      <c r="J269" s="34"/>
      <c r="K269" s="34"/>
    </row>
    <row r="270" spans="9:11">
      <c r="I270" s="34"/>
      <c r="J270" s="34"/>
      <c r="K270" s="34"/>
    </row>
    <row r="271" spans="9:11">
      <c r="I271" s="34"/>
      <c r="J271" s="34"/>
      <c r="K271" s="34"/>
    </row>
    <row r="272" spans="9:11">
      <c r="I272" s="34"/>
      <c r="J272" s="34"/>
      <c r="K272" s="34"/>
    </row>
    <row r="273" spans="9:11">
      <c r="I273" s="34"/>
      <c r="J273" s="34"/>
      <c r="K273" s="34"/>
    </row>
    <row r="274" spans="9:11">
      <c r="I274" s="34"/>
      <c r="J274" s="34"/>
      <c r="K274" s="34"/>
    </row>
    <row r="275" spans="9:11">
      <c r="I275" s="34"/>
      <c r="J275" s="34"/>
      <c r="K275" s="34"/>
    </row>
    <row r="276" spans="9:11">
      <c r="I276" s="34"/>
      <c r="J276" s="34"/>
      <c r="K276" s="34"/>
    </row>
    <row r="277" spans="9:11">
      <c r="I277" s="34"/>
      <c r="J277" s="34"/>
      <c r="K277" s="34"/>
    </row>
    <row r="278" spans="9:11">
      <c r="I278" s="34"/>
      <c r="J278" s="34"/>
      <c r="K278" s="34"/>
    </row>
    <row r="279" spans="9:11">
      <c r="I279" s="34"/>
      <c r="J279" s="34"/>
      <c r="K279" s="34"/>
    </row>
    <row r="280" spans="9:11">
      <c r="I280" s="34"/>
      <c r="J280" s="34"/>
      <c r="K280" s="34"/>
    </row>
    <row r="281" spans="9:11">
      <c r="I281" s="34"/>
      <c r="J281" s="34"/>
      <c r="K281" s="34"/>
    </row>
    <row r="282" spans="9:11">
      <c r="I282" s="34"/>
      <c r="J282" s="34"/>
      <c r="K282" s="34"/>
    </row>
    <row r="283" spans="9:11">
      <c r="I283" s="34"/>
      <c r="J283" s="34"/>
      <c r="K283" s="34"/>
    </row>
    <row r="284" spans="9:11">
      <c r="I284" s="34"/>
      <c r="J284" s="34"/>
      <c r="K284" s="34"/>
    </row>
    <row r="285" spans="9:11">
      <c r="I285" s="34"/>
      <c r="J285" s="34"/>
      <c r="K285" s="34"/>
    </row>
    <row r="286" spans="9:11">
      <c r="I286" s="34"/>
      <c r="J286" s="34"/>
      <c r="K286" s="34"/>
    </row>
    <row r="287" spans="9:11">
      <c r="I287" s="34"/>
      <c r="J287" s="34"/>
      <c r="K287" s="34"/>
    </row>
    <row r="288" spans="9:11">
      <c r="I288" s="34"/>
      <c r="J288" s="34"/>
      <c r="K288" s="34"/>
    </row>
    <row r="289" spans="9:11">
      <c r="I289" s="34"/>
      <c r="J289" s="34"/>
      <c r="K289" s="34"/>
    </row>
    <row r="290" spans="9:11">
      <c r="I290" s="34"/>
      <c r="J290" s="34"/>
      <c r="K290" s="34"/>
    </row>
    <row r="291" spans="9:11">
      <c r="I291" s="34"/>
      <c r="J291" s="34"/>
      <c r="K291" s="34"/>
    </row>
    <row r="292" spans="9:11">
      <c r="I292" s="34"/>
      <c r="J292" s="34"/>
      <c r="K292" s="34"/>
    </row>
    <row r="293" spans="9:11">
      <c r="I293" s="34"/>
      <c r="J293" s="34"/>
      <c r="K293" s="34"/>
    </row>
    <row r="294" spans="9:11">
      <c r="I294" s="34"/>
      <c r="J294" s="34"/>
      <c r="K294" s="34"/>
    </row>
    <row r="295" spans="9:11">
      <c r="I295" s="34"/>
      <c r="J295" s="34"/>
      <c r="K295" s="34"/>
    </row>
    <row r="296" spans="9:11">
      <c r="I296" s="34"/>
      <c r="J296" s="34"/>
      <c r="K296" s="34"/>
    </row>
    <row r="297" spans="9:11">
      <c r="I297" s="34"/>
      <c r="J297" s="34"/>
      <c r="K297" s="34"/>
    </row>
    <row r="298" spans="9:11">
      <c r="I298" s="34"/>
      <c r="J298" s="34"/>
      <c r="K298" s="34"/>
    </row>
    <row r="299" spans="9:11">
      <c r="I299" s="34"/>
      <c r="J299" s="34"/>
      <c r="K299" s="34"/>
    </row>
    <row r="300" spans="9:11">
      <c r="I300" s="34"/>
      <c r="J300" s="34"/>
      <c r="K300" s="34"/>
    </row>
    <row r="301" spans="9:11">
      <c r="I301" s="34"/>
      <c r="J301" s="34"/>
      <c r="K301" s="34"/>
    </row>
    <row r="302" spans="9:11">
      <c r="I302" s="34"/>
      <c r="J302" s="34"/>
      <c r="K302" s="34"/>
    </row>
    <row r="303" spans="9:11">
      <c r="I303" s="34"/>
      <c r="J303" s="34"/>
      <c r="K303" s="34"/>
    </row>
    <row r="304" spans="9:11">
      <c r="I304" s="34"/>
      <c r="J304" s="34"/>
      <c r="K304" s="34"/>
    </row>
    <row r="305" spans="9:11">
      <c r="I305" s="34"/>
      <c r="J305" s="34"/>
      <c r="K305" s="34"/>
    </row>
    <row r="306" spans="9:11">
      <c r="I306" s="34"/>
      <c r="J306" s="34"/>
      <c r="K306" s="34"/>
    </row>
    <row r="307" spans="9:11">
      <c r="I307" s="34"/>
      <c r="J307" s="34"/>
      <c r="K307" s="34"/>
    </row>
    <row r="308" spans="9:11">
      <c r="I308" s="34"/>
      <c r="J308" s="34"/>
      <c r="K308" s="34"/>
    </row>
    <row r="309" spans="9:11">
      <c r="I309" s="34"/>
      <c r="J309" s="34"/>
      <c r="K309" s="34"/>
    </row>
    <row r="310" spans="9:11">
      <c r="I310" s="34"/>
      <c r="J310" s="34"/>
      <c r="K310" s="34"/>
    </row>
    <row r="311" spans="9:11">
      <c r="I311" s="34"/>
      <c r="J311" s="34"/>
      <c r="K311" s="34"/>
    </row>
    <row r="312" spans="9:11">
      <c r="I312" s="34"/>
      <c r="J312" s="34"/>
      <c r="K312" s="34"/>
    </row>
    <row r="313" spans="9:11">
      <c r="I313" s="34"/>
      <c r="J313" s="34"/>
      <c r="K313" s="34"/>
    </row>
    <row r="314" spans="9:11">
      <c r="I314" s="34"/>
      <c r="J314" s="34"/>
      <c r="K314" s="34"/>
    </row>
    <row r="315" spans="9:11">
      <c r="I315" s="34"/>
      <c r="J315" s="34"/>
      <c r="K315" s="34"/>
    </row>
    <row r="316" spans="9:11">
      <c r="I316" s="34"/>
      <c r="J316" s="34"/>
      <c r="K316" s="34"/>
    </row>
    <row r="317" spans="9:11">
      <c r="I317" s="34"/>
      <c r="J317" s="34"/>
      <c r="K317" s="34"/>
    </row>
    <row r="318" spans="9:11">
      <c r="I318" s="34"/>
      <c r="J318" s="34"/>
      <c r="K318" s="34"/>
    </row>
    <row r="319" spans="9:11">
      <c r="I319" s="34"/>
      <c r="J319" s="34"/>
      <c r="K319" s="34"/>
    </row>
    <row r="320" spans="9:11">
      <c r="I320" s="34"/>
      <c r="J320" s="34"/>
      <c r="K320" s="34"/>
    </row>
    <row r="321" spans="9:11">
      <c r="I321" s="34"/>
      <c r="J321" s="34"/>
      <c r="K321" s="34"/>
    </row>
    <row r="322" spans="9:11">
      <c r="I322" s="34"/>
      <c r="J322" s="34"/>
      <c r="K322" s="34"/>
    </row>
    <row r="323" spans="9:11">
      <c r="I323" s="34"/>
      <c r="J323" s="34"/>
      <c r="K323" s="34"/>
    </row>
    <row r="324" spans="9:11">
      <c r="I324" s="34"/>
      <c r="J324" s="34"/>
      <c r="K324" s="34"/>
    </row>
    <row r="325" spans="9:11">
      <c r="I325" s="34"/>
      <c r="J325" s="34"/>
      <c r="K325" s="34"/>
    </row>
    <row r="326" spans="9:11">
      <c r="I326" s="34"/>
      <c r="J326" s="34"/>
      <c r="K326" s="34"/>
    </row>
    <row r="327" spans="9:11">
      <c r="I327" s="34"/>
      <c r="J327" s="34"/>
      <c r="K327" s="34"/>
    </row>
    <row r="328" spans="9:11">
      <c r="I328" s="34"/>
      <c r="J328" s="34"/>
      <c r="K328" s="34"/>
    </row>
    <row r="329" spans="9:11">
      <c r="I329" s="34"/>
      <c r="J329" s="34"/>
      <c r="K329" s="34"/>
    </row>
    <row r="330" spans="9:11">
      <c r="I330" s="34"/>
      <c r="J330" s="34"/>
      <c r="K330" s="34"/>
    </row>
    <row r="331" spans="9:11">
      <c r="I331" s="34"/>
      <c r="J331" s="34"/>
      <c r="K331" s="34"/>
    </row>
    <row r="332" spans="9:11">
      <c r="I332" s="34"/>
      <c r="J332" s="34"/>
      <c r="K332" s="34"/>
    </row>
    <row r="333" spans="9:11">
      <c r="I333" s="34"/>
      <c r="J333" s="34"/>
      <c r="K333" s="34"/>
    </row>
    <row r="334" spans="9:11">
      <c r="I334" s="34"/>
      <c r="J334" s="34"/>
      <c r="K334" s="34"/>
    </row>
    <row r="335" spans="9:11">
      <c r="I335" s="34"/>
      <c r="J335" s="34"/>
      <c r="K335" s="34"/>
    </row>
    <row r="336" spans="9:11">
      <c r="I336" s="34"/>
      <c r="J336" s="34"/>
      <c r="K336" s="34"/>
    </row>
    <row r="337" spans="9:11">
      <c r="I337" s="34"/>
      <c r="J337" s="34"/>
      <c r="K337" s="34"/>
    </row>
    <row r="338" spans="9:11">
      <c r="I338" s="34"/>
      <c r="J338" s="34"/>
      <c r="K338" s="34"/>
    </row>
    <row r="339" spans="9:11">
      <c r="I339" s="34"/>
      <c r="J339" s="34"/>
      <c r="K339" s="34"/>
    </row>
    <row r="340" spans="9:11">
      <c r="I340" s="34"/>
      <c r="J340" s="34"/>
      <c r="K340" s="34"/>
    </row>
    <row r="341" spans="9:11">
      <c r="I341" s="34"/>
      <c r="J341" s="34"/>
      <c r="K341" s="34"/>
    </row>
    <row r="342" spans="9:11">
      <c r="I342" s="34"/>
      <c r="J342" s="34"/>
      <c r="K342" s="34"/>
    </row>
    <row r="343" spans="9:11">
      <c r="I343" s="34"/>
      <c r="J343" s="34"/>
      <c r="K343" s="34"/>
    </row>
    <row r="344" spans="9:11">
      <c r="I344" s="34"/>
      <c r="J344" s="34"/>
      <c r="K344" s="34"/>
    </row>
    <row r="345" spans="9:11">
      <c r="I345" s="34"/>
      <c r="J345" s="34"/>
      <c r="K345" s="34"/>
    </row>
    <row r="346" spans="9:11">
      <c r="I346" s="34"/>
      <c r="J346" s="34"/>
      <c r="K346" s="34"/>
    </row>
    <row r="347" spans="9:11">
      <c r="I347" s="34"/>
      <c r="J347" s="34"/>
      <c r="K347" s="34"/>
    </row>
    <row r="348" spans="9:11">
      <c r="I348" s="34"/>
      <c r="J348" s="34"/>
      <c r="K348" s="34"/>
    </row>
    <row r="349" spans="9:11">
      <c r="I349" s="34"/>
      <c r="J349" s="34"/>
      <c r="K349" s="34"/>
    </row>
    <row r="350" spans="9:11">
      <c r="I350" s="34"/>
      <c r="J350" s="34"/>
      <c r="K350" s="34"/>
    </row>
    <row r="351" spans="9:11">
      <c r="I351" s="34"/>
      <c r="J351" s="34"/>
      <c r="K351" s="34"/>
    </row>
    <row r="352" spans="9:11">
      <c r="I352" s="34"/>
      <c r="J352" s="34"/>
      <c r="K352" s="34"/>
    </row>
    <row r="353" spans="9:11">
      <c r="I353" s="34"/>
      <c r="J353" s="34"/>
      <c r="K353" s="34"/>
    </row>
    <row r="354" spans="9:11">
      <c r="I354" s="34"/>
      <c r="J354" s="34"/>
      <c r="K354" s="34"/>
    </row>
    <row r="355" spans="9:11">
      <c r="I355" s="34"/>
      <c r="J355" s="34"/>
      <c r="K355" s="34"/>
    </row>
    <row r="356" spans="9:11">
      <c r="I356" s="34"/>
      <c r="J356" s="34"/>
      <c r="K356" s="34"/>
    </row>
    <row r="357" spans="9:11">
      <c r="I357" s="34"/>
      <c r="J357" s="34"/>
      <c r="K357" s="34"/>
    </row>
    <row r="358" spans="9:11">
      <c r="I358" s="34"/>
      <c r="J358" s="34"/>
      <c r="K358" s="34"/>
    </row>
    <row r="359" spans="9:11">
      <c r="I359" s="34"/>
      <c r="J359" s="34"/>
      <c r="K359" s="34"/>
    </row>
    <row r="360" spans="9:11">
      <c r="I360" s="34"/>
      <c r="J360" s="34"/>
      <c r="K360" s="34"/>
    </row>
    <row r="361" spans="9:11">
      <c r="I361" s="34"/>
      <c r="J361" s="34"/>
      <c r="K361" s="34"/>
    </row>
    <row r="362" spans="9:11">
      <c r="I362" s="34"/>
      <c r="J362" s="34"/>
      <c r="K362" s="34"/>
    </row>
    <row r="363" spans="9:11">
      <c r="I363" s="34"/>
      <c r="J363" s="34"/>
      <c r="K363" s="34"/>
    </row>
    <row r="364" spans="9:11">
      <c r="I364" s="34"/>
      <c r="J364" s="34"/>
      <c r="K364" s="34"/>
    </row>
    <row r="365" spans="9:11">
      <c r="I365" s="34"/>
      <c r="J365" s="34"/>
      <c r="K365" s="34"/>
    </row>
    <row r="366" spans="9:11">
      <c r="I366" s="34"/>
      <c r="J366" s="34"/>
      <c r="K366" s="34"/>
    </row>
    <row r="367" spans="9:11">
      <c r="I367" s="34"/>
      <c r="J367" s="34"/>
      <c r="K367" s="34"/>
    </row>
    <row r="368" spans="9:11">
      <c r="I368" s="34"/>
      <c r="J368" s="34"/>
      <c r="K368" s="34"/>
    </row>
    <row r="369" spans="9:11">
      <c r="I369" s="34"/>
      <c r="J369" s="34"/>
      <c r="K369" s="34"/>
    </row>
    <row r="370" spans="9:11">
      <c r="I370" s="34"/>
      <c r="J370" s="34"/>
      <c r="K370" s="34"/>
    </row>
    <row r="371" spans="9:11">
      <c r="I371" s="34"/>
      <c r="J371" s="34"/>
      <c r="K371" s="34"/>
    </row>
    <row r="372" spans="9:11">
      <c r="I372" s="34"/>
      <c r="J372" s="34"/>
      <c r="K372" s="34"/>
    </row>
    <row r="373" spans="9:11">
      <c r="I373" s="34"/>
      <c r="J373" s="34"/>
      <c r="K373" s="34"/>
    </row>
    <row r="374" spans="9:11">
      <c r="I374" s="34"/>
      <c r="J374" s="34"/>
      <c r="K374" s="34"/>
    </row>
    <row r="375" spans="9:11">
      <c r="I375" s="34"/>
      <c r="J375" s="34"/>
      <c r="K375" s="34"/>
    </row>
    <row r="376" spans="9:11">
      <c r="I376" s="34"/>
      <c r="J376" s="34"/>
      <c r="K376" s="34"/>
    </row>
    <row r="377" spans="9:11">
      <c r="I377" s="34"/>
      <c r="J377" s="34"/>
      <c r="K377" s="34"/>
    </row>
    <row r="378" spans="9:11">
      <c r="I378" s="34"/>
      <c r="J378" s="34"/>
      <c r="K378" s="34"/>
    </row>
    <row r="379" spans="9:11">
      <c r="I379" s="34"/>
      <c r="J379" s="34"/>
      <c r="K379" s="34"/>
    </row>
    <row r="380" spans="9:11">
      <c r="I380" s="34"/>
      <c r="J380" s="34"/>
      <c r="K380" s="34"/>
    </row>
    <row r="381" spans="9:11">
      <c r="I381" s="34"/>
      <c r="J381" s="34"/>
      <c r="K381" s="34"/>
    </row>
    <row r="382" spans="9:11">
      <c r="I382" s="34"/>
      <c r="J382" s="34"/>
      <c r="K382" s="34"/>
    </row>
    <row r="383" spans="9:11">
      <c r="I383" s="34"/>
      <c r="J383" s="34"/>
      <c r="K383" s="34"/>
    </row>
    <row r="384" spans="9:11">
      <c r="I384" s="34"/>
      <c r="J384" s="34"/>
      <c r="K384" s="34"/>
    </row>
    <row r="385" spans="9:11">
      <c r="I385" s="34"/>
      <c r="J385" s="34"/>
      <c r="K385" s="34"/>
    </row>
    <row r="386" spans="9:11">
      <c r="I386" s="34"/>
      <c r="J386" s="34"/>
      <c r="K386" s="34"/>
    </row>
    <row r="387" spans="9:11">
      <c r="I387" s="34"/>
      <c r="J387" s="34"/>
      <c r="K387" s="34"/>
    </row>
    <row r="388" spans="9:11">
      <c r="I388" s="34"/>
      <c r="J388" s="34"/>
      <c r="K388" s="34"/>
    </row>
    <row r="389" spans="9:11">
      <c r="I389" s="34"/>
      <c r="J389" s="34"/>
      <c r="K389" s="34"/>
    </row>
    <row r="390" spans="9:11">
      <c r="I390" s="34"/>
      <c r="J390" s="34"/>
      <c r="K390" s="34"/>
    </row>
    <row r="391" spans="9:11">
      <c r="I391" s="34"/>
      <c r="J391" s="34"/>
      <c r="K391" s="34"/>
    </row>
    <row r="392" spans="9:11">
      <c r="I392" s="34"/>
      <c r="J392" s="34"/>
      <c r="K392" s="34"/>
    </row>
    <row r="393" spans="9:11">
      <c r="I393" s="34"/>
      <c r="J393" s="34"/>
      <c r="K393" s="34"/>
    </row>
    <row r="394" spans="9:11">
      <c r="I394" s="34"/>
      <c r="J394" s="34"/>
      <c r="K394" s="34"/>
    </row>
    <row r="395" spans="9:11">
      <c r="I395" s="34"/>
      <c r="J395" s="34"/>
      <c r="K395" s="34"/>
    </row>
    <row r="396" spans="9:11">
      <c r="I396" s="34"/>
      <c r="J396" s="34"/>
      <c r="K396" s="34"/>
    </row>
    <row r="397" spans="9:11">
      <c r="I397" s="34"/>
      <c r="J397" s="34"/>
      <c r="K397" s="34"/>
    </row>
    <row r="398" spans="9:11">
      <c r="I398" s="34"/>
      <c r="J398" s="34"/>
      <c r="K398" s="34"/>
    </row>
    <row r="399" spans="9:11">
      <c r="I399" s="34"/>
      <c r="J399" s="34"/>
      <c r="K399" s="34"/>
    </row>
    <row r="400" spans="9:11">
      <c r="I400" s="34"/>
      <c r="J400" s="34"/>
      <c r="K400" s="34"/>
    </row>
    <row r="401" spans="9:11">
      <c r="I401" s="34"/>
      <c r="J401" s="34"/>
      <c r="K401" s="34"/>
    </row>
    <row r="402" spans="9:11">
      <c r="I402" s="34"/>
      <c r="J402" s="34"/>
      <c r="K402" s="34"/>
    </row>
    <row r="403" spans="9:11">
      <c r="I403" s="34"/>
      <c r="J403" s="34"/>
      <c r="K403" s="34"/>
    </row>
    <row r="404" spans="9:11">
      <c r="I404" s="34"/>
      <c r="J404" s="34"/>
      <c r="K404" s="34"/>
    </row>
    <row r="405" spans="9:11">
      <c r="I405" s="34"/>
      <c r="J405" s="34"/>
      <c r="K405" s="34"/>
    </row>
    <row r="406" spans="9:11">
      <c r="I406" s="34"/>
      <c r="J406" s="34"/>
      <c r="K406" s="34"/>
    </row>
    <row r="407" spans="9:11">
      <c r="I407" s="34"/>
      <c r="J407" s="34"/>
      <c r="K407" s="34"/>
    </row>
    <row r="408" spans="9:11">
      <c r="I408" s="34"/>
      <c r="J408" s="34"/>
      <c r="K408" s="34"/>
    </row>
    <row r="409" spans="9:11">
      <c r="I409" s="34"/>
      <c r="J409" s="34"/>
      <c r="K409" s="34"/>
    </row>
    <row r="410" spans="9:11">
      <c r="I410" s="34"/>
      <c r="J410" s="34"/>
      <c r="K410" s="34"/>
    </row>
    <row r="411" spans="9:11">
      <c r="I411" s="34"/>
      <c r="J411" s="34"/>
      <c r="K411" s="34"/>
    </row>
    <row r="412" spans="9:11">
      <c r="I412" s="34"/>
      <c r="J412" s="34"/>
      <c r="K412" s="34"/>
    </row>
    <row r="413" spans="9:11">
      <c r="I413" s="34"/>
      <c r="J413" s="34"/>
      <c r="K413" s="34"/>
    </row>
    <row r="414" spans="9:11">
      <c r="I414" s="34"/>
      <c r="J414" s="34"/>
      <c r="K414" s="34"/>
    </row>
    <row r="415" spans="9:11">
      <c r="I415" s="34"/>
      <c r="J415" s="34"/>
      <c r="K415" s="34"/>
    </row>
    <row r="416" spans="9:11">
      <c r="I416" s="34"/>
      <c r="J416" s="34"/>
      <c r="K416" s="34"/>
    </row>
    <row r="417" spans="9:11">
      <c r="I417" s="34"/>
      <c r="J417" s="34"/>
      <c r="K417" s="34"/>
    </row>
    <row r="418" spans="9:11">
      <c r="I418" s="34"/>
      <c r="J418" s="34"/>
      <c r="K418" s="34"/>
    </row>
    <row r="419" spans="9:11">
      <c r="I419" s="34"/>
      <c r="J419" s="34"/>
      <c r="K419" s="34"/>
    </row>
    <row r="420" spans="9:11">
      <c r="I420" s="34"/>
      <c r="J420" s="34"/>
      <c r="K420" s="34"/>
    </row>
    <row r="421" spans="9:11">
      <c r="I421" s="34"/>
      <c r="J421" s="34"/>
      <c r="K421" s="34"/>
    </row>
    <row r="422" spans="9:11">
      <c r="I422" s="34"/>
      <c r="J422" s="34"/>
      <c r="K422" s="34"/>
    </row>
    <row r="423" spans="9:11">
      <c r="I423" s="34"/>
      <c r="J423" s="34"/>
      <c r="K423" s="34"/>
    </row>
    <row r="424" spans="9:11">
      <c r="I424" s="34"/>
      <c r="J424" s="34"/>
      <c r="K424" s="34"/>
    </row>
    <row r="425" spans="9:11">
      <c r="I425" s="34"/>
      <c r="J425" s="34"/>
      <c r="K425" s="34"/>
    </row>
    <row r="426" spans="9:11">
      <c r="I426" s="34"/>
      <c r="J426" s="34"/>
      <c r="K426" s="34"/>
    </row>
    <row r="427" spans="9:11">
      <c r="I427" s="34"/>
      <c r="J427" s="34"/>
      <c r="K427" s="34"/>
    </row>
    <row r="428" spans="9:11">
      <c r="I428" s="34"/>
      <c r="J428" s="34"/>
      <c r="K428" s="34"/>
    </row>
    <row r="429" spans="9:11">
      <c r="I429" s="34"/>
      <c r="J429" s="34"/>
      <c r="K429" s="34"/>
    </row>
    <row r="430" spans="9:11">
      <c r="I430" s="34"/>
      <c r="J430" s="34"/>
      <c r="K430" s="34"/>
    </row>
    <row r="431" spans="9:11">
      <c r="I431" s="34"/>
      <c r="J431" s="34"/>
      <c r="K431" s="34"/>
    </row>
    <row r="432" spans="9:11">
      <c r="I432" s="34"/>
      <c r="J432" s="34"/>
      <c r="K432" s="34"/>
    </row>
    <row r="433" spans="9:11">
      <c r="I433" s="34"/>
      <c r="J433" s="34"/>
      <c r="K433" s="34"/>
    </row>
    <row r="434" spans="9:11">
      <c r="I434" s="34"/>
      <c r="J434" s="34"/>
      <c r="K434" s="34"/>
    </row>
    <row r="435" spans="9:11">
      <c r="I435" s="34"/>
      <c r="J435" s="34"/>
      <c r="K435" s="34"/>
    </row>
    <row r="436" spans="9:11">
      <c r="I436" s="34"/>
      <c r="J436" s="34"/>
      <c r="K436" s="34"/>
    </row>
    <row r="437" spans="9:11">
      <c r="I437" s="34"/>
      <c r="J437" s="34"/>
      <c r="K437" s="34"/>
    </row>
    <row r="438" spans="9:11">
      <c r="I438" s="34"/>
      <c r="J438" s="34"/>
      <c r="K438" s="34"/>
    </row>
    <row r="439" spans="9:11">
      <c r="I439" s="34"/>
      <c r="J439" s="34"/>
      <c r="K439" s="34"/>
    </row>
    <row r="440" spans="9:11">
      <c r="I440" s="34"/>
      <c r="J440" s="34"/>
      <c r="K440" s="34"/>
    </row>
    <row r="441" spans="9:11">
      <c r="I441" s="34"/>
      <c r="J441" s="34"/>
      <c r="K441" s="34"/>
    </row>
    <row r="442" spans="9:11">
      <c r="I442" s="34"/>
      <c r="J442" s="34"/>
      <c r="K442" s="34"/>
    </row>
    <row r="443" spans="9:11">
      <c r="I443" s="34"/>
      <c r="J443" s="34"/>
      <c r="K443" s="34"/>
    </row>
    <row r="444" spans="9:11">
      <c r="I444" s="34"/>
      <c r="J444" s="34"/>
      <c r="K444" s="34"/>
    </row>
    <row r="445" spans="9:11">
      <c r="I445" s="34"/>
      <c r="J445" s="34"/>
      <c r="K445" s="34"/>
    </row>
    <row r="446" spans="9:11">
      <c r="I446" s="34"/>
      <c r="J446" s="34"/>
      <c r="K446" s="34"/>
    </row>
    <row r="447" spans="9:11">
      <c r="I447" s="34"/>
      <c r="J447" s="34"/>
      <c r="K447" s="34"/>
    </row>
    <row r="448" spans="9:11">
      <c r="I448" s="34"/>
      <c r="J448" s="34"/>
      <c r="K448" s="34"/>
    </row>
    <row r="449" spans="9:11">
      <c r="I449" s="34"/>
      <c r="J449" s="34"/>
      <c r="K449" s="34"/>
    </row>
    <row r="450" spans="9:11">
      <c r="I450" s="34"/>
      <c r="J450" s="34"/>
      <c r="K450" s="34"/>
    </row>
  </sheetData>
  <mergeCells count="15">
    <mergeCell ref="A1:L1"/>
    <mergeCell ref="E2:G4"/>
    <mergeCell ref="H2:H4"/>
    <mergeCell ref="I2:L2"/>
    <mergeCell ref="I3:L5"/>
    <mergeCell ref="E5:G7"/>
    <mergeCell ref="H5:H7"/>
    <mergeCell ref="I6:I7"/>
    <mergeCell ref="J6:J7"/>
    <mergeCell ref="K6:K7"/>
    <mergeCell ref="L6:L7"/>
    <mergeCell ref="A8:H8"/>
    <mergeCell ref="I8:L8"/>
    <mergeCell ref="A9:L9"/>
    <mergeCell ref="A10:K10"/>
  </mergeCells>
  <pageMargins left="0.75" right="0.75" top="1" bottom="1" header="0.5" footer="0.5"/>
  <pageSetup orientation="portrait" horizontalDpi="4294967292" verticalDpi="4294967292"/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0"/>
  <sheetViews>
    <sheetView workbookViewId="0">
      <selection activeCell="I8" sqref="I8:L8"/>
    </sheetView>
  </sheetViews>
  <sheetFormatPr baseColWidth="10" defaultRowHeight="15" x14ac:dyDescent="0"/>
  <cols>
    <col min="1" max="1" width="9.5" customWidth="1"/>
    <col min="2" max="2" width="14.6640625" customWidth="1"/>
    <col min="3" max="3" width="16.1640625" customWidth="1"/>
    <col min="4" max="4" width="12.33203125" customWidth="1"/>
    <col min="5" max="5" width="12.83203125" customWidth="1"/>
    <col min="6" max="9" width="11" customWidth="1"/>
    <col min="10" max="10" width="12.1640625" customWidth="1"/>
    <col min="11" max="11" width="12" customWidth="1"/>
    <col min="12" max="12" width="13.83203125" bestFit="1" customWidth="1"/>
  </cols>
  <sheetData>
    <row r="1" spans="1:12" ht="58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3">
      <c r="A2" s="54" t="s">
        <v>1</v>
      </c>
      <c r="B2" s="54"/>
      <c r="C2" s="54"/>
      <c r="D2" s="55">
        <f>SUM(J12:J100)</f>
        <v>0</v>
      </c>
      <c r="E2" s="107" t="s">
        <v>3</v>
      </c>
      <c r="F2" s="108"/>
      <c r="G2" s="108"/>
      <c r="H2" s="111">
        <v>0</v>
      </c>
      <c r="I2" s="113" t="s">
        <v>22</v>
      </c>
      <c r="J2" s="114"/>
      <c r="K2" s="114"/>
      <c r="L2" s="114"/>
    </row>
    <row r="3" spans="1:12" ht="20" customHeight="1">
      <c r="A3" s="59" t="s">
        <v>54</v>
      </c>
      <c r="B3" s="59"/>
      <c r="C3" s="59"/>
      <c r="D3" s="31">
        <f>SUM(E11:G99)</f>
        <v>0</v>
      </c>
      <c r="E3" s="109"/>
      <c r="F3" s="110"/>
      <c r="G3" s="110"/>
      <c r="H3" s="112"/>
      <c r="I3" s="121"/>
      <c r="J3" s="92"/>
      <c r="K3" s="92"/>
      <c r="L3" s="92"/>
    </row>
    <row r="4" spans="1:12" ht="23">
      <c r="A4" s="56" t="s">
        <v>2</v>
      </c>
      <c r="B4" s="56"/>
      <c r="C4" s="56"/>
      <c r="D4" s="57">
        <f>SUM(E12:E100)</f>
        <v>0</v>
      </c>
      <c r="E4" s="109"/>
      <c r="F4" s="110"/>
      <c r="G4" s="110"/>
      <c r="H4" s="112"/>
      <c r="I4" s="121"/>
      <c r="J4" s="92"/>
      <c r="K4" s="92"/>
      <c r="L4" s="92"/>
    </row>
    <row r="5" spans="1:12" ht="26" customHeight="1">
      <c r="A5" s="30" t="s">
        <v>9</v>
      </c>
      <c r="B5" s="30"/>
      <c r="C5" s="30"/>
      <c r="D5" s="31">
        <f>SUM(C12:C100)</f>
        <v>0</v>
      </c>
      <c r="E5" s="115" t="s">
        <v>4</v>
      </c>
      <c r="F5" s="116"/>
      <c r="G5" s="116"/>
      <c r="H5" s="119">
        <f>(H2-D5)+SUM(J6)</f>
        <v>0</v>
      </c>
      <c r="I5" s="121"/>
      <c r="J5" s="92"/>
      <c r="K5" s="92"/>
      <c r="L5" s="92"/>
    </row>
    <row r="6" spans="1:12" ht="28" customHeight="1">
      <c r="A6" s="54" t="s">
        <v>10</v>
      </c>
      <c r="B6" s="54"/>
      <c r="C6" s="54"/>
      <c r="D6" s="58" t="e">
        <f>SUM(D4/D2)</f>
        <v>#DIV/0!</v>
      </c>
      <c r="E6" s="115"/>
      <c r="F6" s="116"/>
      <c r="G6" s="116"/>
      <c r="H6" s="119"/>
      <c r="I6" s="103" t="s">
        <v>36</v>
      </c>
      <c r="J6" s="104">
        <f>May!H5</f>
        <v>0</v>
      </c>
      <c r="K6" s="105" t="s">
        <v>52</v>
      </c>
      <c r="L6" s="106">
        <f>(May!L6-SUM(G12:G100))+SUM(L12:L100)</f>
        <v>0</v>
      </c>
    </row>
    <row r="7" spans="1:12" ht="23" customHeight="1">
      <c r="A7" s="60" t="s">
        <v>53</v>
      </c>
      <c r="B7" s="32"/>
      <c r="C7" s="32"/>
      <c r="D7" s="33"/>
      <c r="E7" s="117"/>
      <c r="F7" s="118"/>
      <c r="G7" s="118"/>
      <c r="H7" s="120"/>
      <c r="I7" s="103"/>
      <c r="J7" s="104"/>
      <c r="K7" s="105"/>
      <c r="L7" s="106"/>
    </row>
    <row r="8" spans="1:12">
      <c r="A8" s="92"/>
      <c r="B8" s="92"/>
      <c r="C8" s="92"/>
      <c r="D8" s="92"/>
      <c r="E8" s="92"/>
      <c r="F8" s="92"/>
      <c r="G8" s="92"/>
      <c r="H8" s="92"/>
      <c r="I8" s="93" t="s">
        <v>46</v>
      </c>
      <c r="J8" s="93"/>
      <c r="K8" s="93"/>
      <c r="L8" s="93"/>
    </row>
    <row r="9" spans="1:12" ht="38" customHeight="1">
      <c r="A9" s="90" t="s">
        <v>74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2" ht="110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</row>
    <row r="12" spans="1:12">
      <c r="A12" s="15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17"/>
    </row>
    <row r="13" spans="1:12">
      <c r="A13" s="3"/>
      <c r="C13" s="1"/>
      <c r="D13" s="1"/>
      <c r="E13" s="1"/>
      <c r="F13" s="1"/>
      <c r="G13" s="1"/>
      <c r="H13" s="1"/>
      <c r="I13" s="44">
        <f t="shared" ref="I13:I76" si="0">SUM(E13+F13+G13)</f>
        <v>0</v>
      </c>
      <c r="J13" s="44">
        <f t="shared" ref="J13:J76" si="1">SUM(C13+E13-H13)</f>
        <v>0</v>
      </c>
      <c r="K13" s="45" t="e">
        <f t="shared" ref="K13:K76" si="2">SUM(E13/J13)</f>
        <v>#DIV/0!</v>
      </c>
      <c r="L13" s="18"/>
    </row>
    <row r="14" spans="1:12" s="37" customFormat="1">
      <c r="A14" s="36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t="shared" si="2"/>
        <v>#DIV/0!</v>
      </c>
      <c r="L14" s="38"/>
    </row>
    <row r="15" spans="1:12">
      <c r="A15" s="3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18"/>
    </row>
    <row r="16" spans="1:12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17"/>
    </row>
    <row r="17" spans="1:12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18"/>
    </row>
    <row r="18" spans="1:12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17"/>
    </row>
    <row r="19" spans="1:12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18"/>
    </row>
    <row r="20" spans="1:12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17"/>
    </row>
    <row r="21" spans="1:12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18"/>
    </row>
    <row r="22" spans="1:12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17"/>
    </row>
    <row r="23" spans="1:12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18"/>
    </row>
    <row r="24" spans="1:12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17"/>
    </row>
    <row r="25" spans="1:12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18"/>
    </row>
    <row r="26" spans="1:12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17"/>
    </row>
    <row r="27" spans="1:12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18"/>
    </row>
    <row r="28" spans="1:12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17"/>
    </row>
    <row r="29" spans="1:12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18"/>
    </row>
    <row r="30" spans="1:12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17"/>
    </row>
    <row r="31" spans="1:12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18"/>
    </row>
    <row r="32" spans="1:12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17"/>
    </row>
    <row r="33" spans="1:12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18"/>
    </row>
    <row r="34" spans="1:12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17"/>
    </row>
    <row r="35" spans="1:12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18"/>
    </row>
    <row r="36" spans="1:12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17"/>
    </row>
    <row r="37" spans="1:12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18"/>
    </row>
    <row r="38" spans="1:12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17"/>
    </row>
    <row r="39" spans="1:12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18"/>
    </row>
    <row r="40" spans="1:12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17"/>
    </row>
    <row r="41" spans="1:12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18"/>
    </row>
    <row r="42" spans="1:12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17"/>
    </row>
    <row r="43" spans="1:12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18"/>
    </row>
    <row r="44" spans="1:12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17"/>
    </row>
    <row r="45" spans="1:12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18"/>
    </row>
    <row r="46" spans="1:12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17"/>
    </row>
    <row r="47" spans="1:12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18"/>
    </row>
    <row r="48" spans="1:12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17"/>
    </row>
    <row r="49" spans="1:12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18"/>
    </row>
    <row r="50" spans="1:12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17"/>
    </row>
    <row r="51" spans="1:12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18"/>
    </row>
    <row r="52" spans="1:12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17"/>
    </row>
    <row r="53" spans="1:12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18"/>
    </row>
    <row r="54" spans="1:12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17"/>
    </row>
    <row r="55" spans="1:12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18"/>
    </row>
    <row r="56" spans="1:12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17"/>
    </row>
    <row r="57" spans="1:12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18"/>
    </row>
    <row r="58" spans="1:12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17"/>
    </row>
    <row r="59" spans="1:12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18"/>
    </row>
    <row r="60" spans="1:12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17"/>
    </row>
    <row r="61" spans="1:12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18"/>
    </row>
    <row r="62" spans="1:12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17"/>
    </row>
    <row r="63" spans="1:12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18"/>
    </row>
    <row r="64" spans="1:12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17"/>
    </row>
    <row r="65" spans="1:12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18"/>
    </row>
    <row r="66" spans="1:12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17"/>
    </row>
    <row r="67" spans="1:12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18"/>
    </row>
    <row r="68" spans="1:12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17"/>
    </row>
    <row r="69" spans="1:12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18"/>
    </row>
    <row r="70" spans="1:12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17"/>
    </row>
    <row r="71" spans="1:12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18"/>
    </row>
    <row r="72" spans="1:12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17"/>
    </row>
    <row r="73" spans="1:12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18"/>
    </row>
    <row r="74" spans="1:12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17"/>
    </row>
    <row r="75" spans="1:12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18"/>
    </row>
    <row r="76" spans="1:12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17"/>
    </row>
    <row r="77" spans="1:12">
      <c r="A77" s="3"/>
      <c r="C77" s="1"/>
      <c r="D77" s="1"/>
      <c r="E77" s="1"/>
      <c r="F77" s="1"/>
      <c r="G77" s="1"/>
      <c r="H77" s="1"/>
      <c r="I77" s="44">
        <f t="shared" ref="I77:I100" si="3">SUM(E77+F77+G77)</f>
        <v>0</v>
      </c>
      <c r="J77" s="44">
        <f t="shared" ref="J77:J100" si="4">SUM(C77+E77-H77)</f>
        <v>0</v>
      </c>
      <c r="K77" s="45" t="e">
        <f t="shared" ref="K77:K100" si="5">SUM(E77/J77)</f>
        <v>#DIV/0!</v>
      </c>
      <c r="L77" s="18"/>
    </row>
    <row r="78" spans="1:12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t="shared" si="5"/>
        <v>#DIV/0!</v>
      </c>
      <c r="L78" s="17"/>
    </row>
    <row r="79" spans="1:12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18"/>
    </row>
    <row r="80" spans="1:12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17"/>
    </row>
    <row r="81" spans="1:12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18"/>
    </row>
    <row r="82" spans="1:12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17"/>
    </row>
    <row r="83" spans="1:12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18"/>
    </row>
    <row r="84" spans="1:12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17"/>
    </row>
    <row r="85" spans="1:12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18"/>
    </row>
    <row r="86" spans="1:12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17"/>
    </row>
    <row r="87" spans="1:12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18"/>
    </row>
    <row r="88" spans="1:12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17"/>
    </row>
    <row r="89" spans="1:12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18"/>
    </row>
    <row r="90" spans="1:12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17"/>
    </row>
    <row r="91" spans="1:12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18"/>
    </row>
    <row r="92" spans="1:12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17"/>
    </row>
    <row r="93" spans="1:12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18"/>
    </row>
    <row r="94" spans="1:12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17"/>
    </row>
    <row r="95" spans="1:12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18"/>
    </row>
    <row r="96" spans="1:12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17"/>
    </row>
    <row r="97" spans="1:12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18"/>
    </row>
    <row r="98" spans="1:12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17"/>
    </row>
    <row r="99" spans="1:12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18"/>
    </row>
    <row r="100" spans="1:12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17"/>
    </row>
    <row r="101" spans="1:12">
      <c r="I101" s="46"/>
      <c r="J101" s="46"/>
      <c r="K101" s="46"/>
      <c r="L101" s="19"/>
    </row>
    <row r="102" spans="1:12">
      <c r="I102" s="46"/>
      <c r="J102" s="46"/>
      <c r="K102" s="46"/>
    </row>
    <row r="103" spans="1:12">
      <c r="I103" s="46"/>
      <c r="J103" s="46"/>
      <c r="K103" s="46"/>
    </row>
    <row r="104" spans="1:12">
      <c r="I104" s="46"/>
      <c r="J104" s="46"/>
      <c r="K104" s="46"/>
    </row>
    <row r="105" spans="1:12">
      <c r="I105" s="46"/>
      <c r="J105" s="46"/>
      <c r="K105" s="46"/>
    </row>
    <row r="106" spans="1:12">
      <c r="I106" s="46"/>
      <c r="J106" s="46"/>
      <c r="K106" s="46"/>
    </row>
    <row r="107" spans="1:12">
      <c r="I107" s="46"/>
      <c r="J107" s="46"/>
      <c r="K107" s="46"/>
    </row>
    <row r="108" spans="1:12">
      <c r="I108" s="46"/>
      <c r="J108" s="46"/>
      <c r="K108" s="46"/>
    </row>
    <row r="109" spans="1:12">
      <c r="I109" s="46"/>
      <c r="J109" s="46"/>
      <c r="K109" s="46"/>
    </row>
    <row r="110" spans="1:12">
      <c r="I110" s="46"/>
      <c r="J110" s="46"/>
      <c r="K110" s="46"/>
    </row>
    <row r="111" spans="1:12">
      <c r="I111" s="46"/>
      <c r="J111" s="46"/>
      <c r="K111" s="46"/>
    </row>
    <row r="112" spans="1:12">
      <c r="I112" s="46"/>
      <c r="J112" s="46"/>
      <c r="K112" s="46"/>
    </row>
    <row r="113" spans="9:11">
      <c r="I113" s="46"/>
      <c r="J113" s="46"/>
      <c r="K113" s="46"/>
    </row>
    <row r="114" spans="9:11">
      <c r="I114" s="46"/>
      <c r="J114" s="46"/>
      <c r="K114" s="46"/>
    </row>
    <row r="115" spans="9:11">
      <c r="I115" s="46"/>
      <c r="J115" s="46"/>
      <c r="K115" s="46"/>
    </row>
    <row r="116" spans="9:11">
      <c r="I116" s="46"/>
      <c r="J116" s="46"/>
      <c r="K116" s="46"/>
    </row>
    <row r="117" spans="9:11">
      <c r="I117" s="46"/>
      <c r="J117" s="46"/>
      <c r="K117" s="46"/>
    </row>
    <row r="118" spans="9:11">
      <c r="I118" s="46"/>
      <c r="J118" s="46"/>
      <c r="K118" s="46"/>
    </row>
    <row r="119" spans="9:11">
      <c r="I119" s="46"/>
      <c r="J119" s="46"/>
      <c r="K119" s="46"/>
    </row>
    <row r="120" spans="9:11">
      <c r="I120" s="46"/>
      <c r="J120" s="46"/>
      <c r="K120" s="46"/>
    </row>
    <row r="121" spans="9:11">
      <c r="I121" s="46"/>
      <c r="J121" s="46"/>
      <c r="K121" s="46"/>
    </row>
    <row r="122" spans="9:11">
      <c r="I122" s="46"/>
      <c r="J122" s="46"/>
      <c r="K122" s="46"/>
    </row>
    <row r="123" spans="9:11">
      <c r="I123" s="46"/>
      <c r="J123" s="46"/>
      <c r="K123" s="46"/>
    </row>
    <row r="124" spans="9:11">
      <c r="I124" s="46"/>
      <c r="J124" s="46"/>
      <c r="K124" s="46"/>
    </row>
    <row r="125" spans="9:11">
      <c r="I125" s="46"/>
      <c r="J125" s="46"/>
      <c r="K125" s="46"/>
    </row>
    <row r="126" spans="9:11">
      <c r="I126" s="46"/>
      <c r="J126" s="46"/>
      <c r="K126" s="46"/>
    </row>
    <row r="127" spans="9:11">
      <c r="I127" s="46"/>
      <c r="J127" s="46"/>
      <c r="K127" s="46"/>
    </row>
    <row r="128" spans="9:11">
      <c r="I128" s="46"/>
      <c r="J128" s="46"/>
      <c r="K128" s="46"/>
    </row>
    <row r="129" spans="9:11">
      <c r="I129" s="46"/>
      <c r="J129" s="46"/>
      <c r="K129" s="46"/>
    </row>
    <row r="130" spans="9:11">
      <c r="I130" s="46"/>
      <c r="J130" s="46"/>
      <c r="K130" s="46"/>
    </row>
    <row r="131" spans="9:11">
      <c r="I131" s="46"/>
      <c r="J131" s="46"/>
      <c r="K131" s="46"/>
    </row>
    <row r="132" spans="9:11">
      <c r="I132" s="46"/>
      <c r="J132" s="46"/>
      <c r="K132" s="46"/>
    </row>
    <row r="133" spans="9:11">
      <c r="I133" s="46"/>
      <c r="J133" s="46"/>
      <c r="K133" s="46"/>
    </row>
    <row r="134" spans="9:11">
      <c r="I134" s="46"/>
      <c r="J134" s="46"/>
      <c r="K134" s="46"/>
    </row>
    <row r="135" spans="9:11">
      <c r="I135" s="46"/>
      <c r="J135" s="46"/>
      <c r="K135" s="46"/>
    </row>
    <row r="136" spans="9:11">
      <c r="I136" s="46"/>
      <c r="J136" s="46"/>
      <c r="K136" s="46"/>
    </row>
    <row r="137" spans="9:11">
      <c r="I137" s="46"/>
      <c r="J137" s="46"/>
      <c r="K137" s="46"/>
    </row>
    <row r="138" spans="9:11">
      <c r="I138" s="46"/>
      <c r="J138" s="46"/>
      <c r="K138" s="46"/>
    </row>
    <row r="139" spans="9:11">
      <c r="I139" s="46"/>
      <c r="J139" s="46"/>
      <c r="K139" s="46"/>
    </row>
    <row r="140" spans="9:11">
      <c r="I140" s="46"/>
      <c r="J140" s="46"/>
      <c r="K140" s="46"/>
    </row>
    <row r="141" spans="9:11">
      <c r="I141" s="46"/>
      <c r="J141" s="46"/>
      <c r="K141" s="46"/>
    </row>
    <row r="142" spans="9:11">
      <c r="I142" s="46"/>
      <c r="J142" s="46"/>
      <c r="K142" s="46"/>
    </row>
    <row r="143" spans="9:11">
      <c r="I143" s="46"/>
      <c r="J143" s="46"/>
      <c r="K143" s="46"/>
    </row>
    <row r="144" spans="9:11">
      <c r="I144" s="34"/>
      <c r="J144" s="34"/>
      <c r="K144" s="34"/>
    </row>
    <row r="145" spans="9:11">
      <c r="I145" s="34"/>
      <c r="J145" s="34"/>
      <c r="K145" s="34"/>
    </row>
    <row r="146" spans="9:11">
      <c r="I146" s="34"/>
      <c r="J146" s="34"/>
      <c r="K146" s="34"/>
    </row>
    <row r="147" spans="9:11">
      <c r="I147" s="34"/>
      <c r="J147" s="34"/>
      <c r="K147" s="34"/>
    </row>
    <row r="148" spans="9:11">
      <c r="I148" s="34"/>
      <c r="J148" s="34"/>
      <c r="K148" s="34"/>
    </row>
    <row r="149" spans="9:11">
      <c r="I149" s="34"/>
      <c r="J149" s="34"/>
      <c r="K149" s="34"/>
    </row>
    <row r="150" spans="9:11">
      <c r="I150" s="34"/>
      <c r="J150" s="34"/>
      <c r="K150" s="34"/>
    </row>
    <row r="151" spans="9:11">
      <c r="I151" s="34"/>
      <c r="J151" s="34"/>
      <c r="K151" s="34"/>
    </row>
    <row r="152" spans="9:11">
      <c r="I152" s="34"/>
      <c r="J152" s="34"/>
      <c r="K152" s="34"/>
    </row>
    <row r="153" spans="9:11">
      <c r="I153" s="34"/>
      <c r="J153" s="34"/>
      <c r="K153" s="34"/>
    </row>
    <row r="154" spans="9:11">
      <c r="I154" s="34"/>
      <c r="J154" s="34"/>
      <c r="K154" s="34"/>
    </row>
    <row r="155" spans="9:11">
      <c r="I155" s="34"/>
      <c r="J155" s="34"/>
      <c r="K155" s="34"/>
    </row>
    <row r="156" spans="9:11">
      <c r="I156" s="34"/>
      <c r="J156" s="34"/>
      <c r="K156" s="34"/>
    </row>
    <row r="157" spans="9:11">
      <c r="I157" s="34"/>
      <c r="J157" s="34"/>
      <c r="K157" s="34"/>
    </row>
    <row r="158" spans="9:11">
      <c r="I158" s="34"/>
      <c r="J158" s="34"/>
      <c r="K158" s="34"/>
    </row>
    <row r="159" spans="9:11">
      <c r="I159" s="34"/>
      <c r="J159" s="34"/>
      <c r="K159" s="34"/>
    </row>
    <row r="160" spans="9:11">
      <c r="I160" s="34"/>
      <c r="J160" s="34"/>
      <c r="K160" s="34"/>
    </row>
    <row r="161" spans="9:11">
      <c r="I161" s="34"/>
      <c r="J161" s="34"/>
      <c r="K161" s="34"/>
    </row>
    <row r="162" spans="9:11">
      <c r="I162" s="34"/>
      <c r="J162" s="34"/>
      <c r="K162" s="34"/>
    </row>
    <row r="163" spans="9:11">
      <c r="I163" s="34"/>
      <c r="J163" s="34"/>
      <c r="K163" s="34"/>
    </row>
    <row r="164" spans="9:11">
      <c r="I164" s="34"/>
      <c r="J164" s="34"/>
      <c r="K164" s="34"/>
    </row>
    <row r="165" spans="9:11">
      <c r="I165" s="34"/>
      <c r="J165" s="34"/>
      <c r="K165" s="34"/>
    </row>
    <row r="166" spans="9:11">
      <c r="I166" s="34"/>
      <c r="J166" s="34"/>
      <c r="K166" s="34"/>
    </row>
    <row r="167" spans="9:11">
      <c r="I167" s="34"/>
      <c r="J167" s="34"/>
      <c r="K167" s="34"/>
    </row>
    <row r="168" spans="9:11">
      <c r="I168" s="34"/>
      <c r="J168" s="34"/>
      <c r="K168" s="34"/>
    </row>
    <row r="169" spans="9:11">
      <c r="I169" s="34"/>
      <c r="J169" s="34"/>
      <c r="K169" s="34"/>
    </row>
    <row r="170" spans="9:11">
      <c r="I170" s="34"/>
      <c r="J170" s="34"/>
      <c r="K170" s="34"/>
    </row>
    <row r="171" spans="9:11">
      <c r="I171" s="34"/>
      <c r="J171" s="34"/>
      <c r="K171" s="34"/>
    </row>
    <row r="172" spans="9:11">
      <c r="I172" s="34"/>
      <c r="J172" s="34"/>
      <c r="K172" s="34"/>
    </row>
    <row r="173" spans="9:11">
      <c r="I173" s="34"/>
      <c r="J173" s="34"/>
      <c r="K173" s="34"/>
    </row>
    <row r="174" spans="9:11">
      <c r="I174" s="34"/>
      <c r="J174" s="34"/>
      <c r="K174" s="34"/>
    </row>
    <row r="175" spans="9:11">
      <c r="I175" s="34"/>
      <c r="J175" s="34"/>
      <c r="K175" s="34"/>
    </row>
    <row r="176" spans="9:11">
      <c r="I176" s="34"/>
      <c r="J176" s="34"/>
      <c r="K176" s="34"/>
    </row>
    <row r="177" spans="9:11">
      <c r="I177" s="34"/>
      <c r="J177" s="34"/>
      <c r="K177" s="34"/>
    </row>
    <row r="178" spans="9:11">
      <c r="I178" s="34"/>
      <c r="J178" s="34"/>
      <c r="K178" s="34"/>
    </row>
    <row r="179" spans="9:11">
      <c r="I179" s="34"/>
      <c r="J179" s="34"/>
      <c r="K179" s="34"/>
    </row>
    <row r="180" spans="9:11">
      <c r="I180" s="34"/>
      <c r="J180" s="34"/>
      <c r="K180" s="34"/>
    </row>
    <row r="181" spans="9:11">
      <c r="I181" s="34"/>
      <c r="J181" s="34"/>
      <c r="K181" s="34"/>
    </row>
    <row r="182" spans="9:11">
      <c r="I182" s="34"/>
      <c r="J182" s="34"/>
      <c r="K182" s="34"/>
    </row>
    <row r="183" spans="9:11">
      <c r="I183" s="34"/>
      <c r="J183" s="34"/>
      <c r="K183" s="34"/>
    </row>
    <row r="184" spans="9:11">
      <c r="I184" s="34"/>
      <c r="J184" s="34"/>
      <c r="K184" s="34"/>
    </row>
    <row r="185" spans="9:11">
      <c r="I185" s="34"/>
      <c r="J185" s="34"/>
      <c r="K185" s="34"/>
    </row>
    <row r="186" spans="9:11">
      <c r="I186" s="34"/>
      <c r="J186" s="34"/>
      <c r="K186" s="34"/>
    </row>
    <row r="187" spans="9:11">
      <c r="I187" s="34"/>
      <c r="J187" s="34"/>
      <c r="K187" s="34"/>
    </row>
    <row r="188" spans="9:11">
      <c r="I188" s="34"/>
      <c r="J188" s="34"/>
      <c r="K188" s="34"/>
    </row>
    <row r="189" spans="9:11">
      <c r="I189" s="34"/>
      <c r="J189" s="34"/>
      <c r="K189" s="34"/>
    </row>
    <row r="190" spans="9:11">
      <c r="I190" s="34"/>
      <c r="J190" s="34"/>
      <c r="K190" s="34"/>
    </row>
    <row r="191" spans="9:11">
      <c r="I191" s="34"/>
      <c r="J191" s="34"/>
      <c r="K191" s="34"/>
    </row>
    <row r="192" spans="9:11">
      <c r="I192" s="34"/>
      <c r="J192" s="34"/>
      <c r="K192" s="34"/>
    </row>
    <row r="193" spans="9:11">
      <c r="I193" s="34"/>
      <c r="J193" s="34"/>
      <c r="K193" s="34"/>
    </row>
    <row r="194" spans="9:11">
      <c r="I194" s="34"/>
      <c r="J194" s="34"/>
      <c r="K194" s="34"/>
    </row>
    <row r="195" spans="9:11">
      <c r="I195" s="34"/>
      <c r="J195" s="34"/>
      <c r="K195" s="34"/>
    </row>
    <row r="196" spans="9:11">
      <c r="I196" s="34"/>
      <c r="J196" s="34"/>
      <c r="K196" s="34"/>
    </row>
    <row r="197" spans="9:11">
      <c r="I197" s="34"/>
      <c r="J197" s="34"/>
      <c r="K197" s="34"/>
    </row>
    <row r="198" spans="9:11">
      <c r="I198" s="34"/>
      <c r="J198" s="34"/>
      <c r="K198" s="34"/>
    </row>
    <row r="199" spans="9:11">
      <c r="I199" s="34"/>
      <c r="J199" s="34"/>
      <c r="K199" s="34"/>
    </row>
    <row r="200" spans="9:11">
      <c r="I200" s="34"/>
      <c r="J200" s="34"/>
      <c r="K200" s="34"/>
    </row>
    <row r="201" spans="9:11">
      <c r="I201" s="34"/>
      <c r="J201" s="34"/>
      <c r="K201" s="34"/>
    </row>
    <row r="202" spans="9:11">
      <c r="I202" s="34"/>
      <c r="J202" s="34"/>
      <c r="K202" s="34"/>
    </row>
    <row r="203" spans="9:11">
      <c r="I203" s="34"/>
      <c r="J203" s="34"/>
      <c r="K203" s="34"/>
    </row>
    <row r="204" spans="9:11">
      <c r="I204" s="34"/>
      <c r="J204" s="34"/>
      <c r="K204" s="34"/>
    </row>
    <row r="205" spans="9:11">
      <c r="I205" s="34"/>
      <c r="J205" s="34"/>
      <c r="K205" s="34"/>
    </row>
    <row r="206" spans="9:11">
      <c r="I206" s="34"/>
      <c r="J206" s="34"/>
      <c r="K206" s="34"/>
    </row>
    <row r="207" spans="9:11">
      <c r="I207" s="34"/>
      <c r="J207" s="34"/>
      <c r="K207" s="34"/>
    </row>
    <row r="208" spans="9:11">
      <c r="I208" s="34"/>
      <c r="J208" s="34"/>
      <c r="K208" s="34"/>
    </row>
    <row r="209" spans="9:11">
      <c r="I209" s="34"/>
      <c r="J209" s="34"/>
      <c r="K209" s="34"/>
    </row>
    <row r="210" spans="9:11">
      <c r="I210" s="34"/>
      <c r="J210" s="34"/>
      <c r="K210" s="34"/>
    </row>
    <row r="211" spans="9:11">
      <c r="I211" s="34"/>
      <c r="J211" s="34"/>
      <c r="K211" s="34"/>
    </row>
    <row r="212" spans="9:11">
      <c r="I212" s="34"/>
      <c r="J212" s="34"/>
      <c r="K212" s="34"/>
    </row>
    <row r="213" spans="9:11">
      <c r="I213" s="34"/>
      <c r="J213" s="34"/>
      <c r="K213" s="34"/>
    </row>
    <row r="214" spans="9:11">
      <c r="I214" s="34"/>
      <c r="J214" s="34"/>
      <c r="K214" s="34"/>
    </row>
    <row r="215" spans="9:11">
      <c r="I215" s="34"/>
      <c r="J215" s="34"/>
      <c r="K215" s="34"/>
    </row>
    <row r="216" spans="9:11">
      <c r="I216" s="34"/>
      <c r="J216" s="34"/>
      <c r="K216" s="34"/>
    </row>
    <row r="217" spans="9:11">
      <c r="I217" s="34"/>
      <c r="J217" s="34"/>
      <c r="K217" s="34"/>
    </row>
    <row r="218" spans="9:11">
      <c r="I218" s="34"/>
      <c r="J218" s="34"/>
      <c r="K218" s="34"/>
    </row>
    <row r="219" spans="9:11">
      <c r="I219" s="34"/>
      <c r="J219" s="34"/>
      <c r="K219" s="34"/>
    </row>
    <row r="220" spans="9:11">
      <c r="I220" s="34"/>
      <c r="J220" s="34"/>
      <c r="K220" s="34"/>
    </row>
    <row r="221" spans="9:11">
      <c r="I221" s="34"/>
      <c r="J221" s="34"/>
      <c r="K221" s="34"/>
    </row>
    <row r="222" spans="9:11">
      <c r="I222" s="34"/>
      <c r="J222" s="34"/>
      <c r="K222" s="34"/>
    </row>
    <row r="223" spans="9:11">
      <c r="I223" s="34"/>
      <c r="J223" s="34"/>
      <c r="K223" s="34"/>
    </row>
    <row r="224" spans="9:11">
      <c r="I224" s="34"/>
      <c r="J224" s="34"/>
      <c r="K224" s="34"/>
    </row>
    <row r="225" spans="9:11">
      <c r="I225" s="34"/>
      <c r="J225" s="34"/>
      <c r="K225" s="34"/>
    </row>
    <row r="226" spans="9:11">
      <c r="I226" s="34"/>
      <c r="J226" s="34"/>
      <c r="K226" s="34"/>
    </row>
    <row r="227" spans="9:11">
      <c r="I227" s="34"/>
      <c r="J227" s="34"/>
      <c r="K227" s="34"/>
    </row>
    <row r="228" spans="9:11">
      <c r="I228" s="34"/>
      <c r="J228" s="34"/>
      <c r="K228" s="34"/>
    </row>
    <row r="229" spans="9:11">
      <c r="I229" s="34"/>
      <c r="J229" s="34"/>
      <c r="K229" s="34"/>
    </row>
    <row r="230" spans="9:11">
      <c r="I230" s="34"/>
      <c r="J230" s="34"/>
      <c r="K230" s="34"/>
    </row>
    <row r="231" spans="9:11">
      <c r="I231" s="34"/>
      <c r="J231" s="34"/>
      <c r="K231" s="34"/>
    </row>
    <row r="232" spans="9:11">
      <c r="I232" s="34"/>
      <c r="J232" s="34"/>
      <c r="K232" s="34"/>
    </row>
    <row r="233" spans="9:11">
      <c r="I233" s="34"/>
      <c r="J233" s="34"/>
      <c r="K233" s="34"/>
    </row>
    <row r="234" spans="9:11">
      <c r="I234" s="34"/>
      <c r="J234" s="34"/>
      <c r="K234" s="34"/>
    </row>
    <row r="235" spans="9:11">
      <c r="I235" s="34"/>
      <c r="J235" s="34"/>
      <c r="K235" s="34"/>
    </row>
    <row r="236" spans="9:11">
      <c r="I236" s="34"/>
      <c r="J236" s="34"/>
      <c r="K236" s="34"/>
    </row>
    <row r="237" spans="9:11">
      <c r="I237" s="34"/>
      <c r="J237" s="34"/>
      <c r="K237" s="34"/>
    </row>
    <row r="238" spans="9:11">
      <c r="I238" s="34"/>
      <c r="J238" s="34"/>
      <c r="K238" s="34"/>
    </row>
    <row r="239" spans="9:11">
      <c r="I239" s="34"/>
      <c r="J239" s="34"/>
      <c r="K239" s="34"/>
    </row>
    <row r="240" spans="9:11">
      <c r="I240" s="34"/>
      <c r="J240" s="34"/>
      <c r="K240" s="34"/>
    </row>
    <row r="241" spans="9:11">
      <c r="I241" s="34"/>
      <c r="J241" s="34"/>
      <c r="K241" s="34"/>
    </row>
    <row r="242" spans="9:11">
      <c r="I242" s="34"/>
      <c r="J242" s="34"/>
      <c r="K242" s="34"/>
    </row>
    <row r="243" spans="9:11">
      <c r="I243" s="34"/>
      <c r="J243" s="34"/>
      <c r="K243" s="34"/>
    </row>
    <row r="244" spans="9:11">
      <c r="I244" s="34"/>
      <c r="J244" s="34"/>
      <c r="K244" s="34"/>
    </row>
    <row r="245" spans="9:11">
      <c r="I245" s="34"/>
      <c r="J245" s="34"/>
      <c r="K245" s="34"/>
    </row>
    <row r="246" spans="9:11">
      <c r="I246" s="34"/>
      <c r="J246" s="34"/>
      <c r="K246" s="34"/>
    </row>
    <row r="247" spans="9:11">
      <c r="I247" s="34"/>
      <c r="J247" s="34"/>
      <c r="K247" s="34"/>
    </row>
    <row r="248" spans="9:11">
      <c r="I248" s="34"/>
      <c r="J248" s="34"/>
      <c r="K248" s="34"/>
    </row>
    <row r="249" spans="9:11">
      <c r="I249" s="34"/>
      <c r="J249" s="34"/>
      <c r="K249" s="34"/>
    </row>
    <row r="250" spans="9:11">
      <c r="I250" s="34"/>
      <c r="J250" s="34"/>
      <c r="K250" s="34"/>
    </row>
    <row r="251" spans="9:11">
      <c r="I251" s="34"/>
      <c r="J251" s="34"/>
      <c r="K251" s="34"/>
    </row>
    <row r="252" spans="9:11">
      <c r="I252" s="34"/>
      <c r="J252" s="34"/>
      <c r="K252" s="34"/>
    </row>
    <row r="253" spans="9:11">
      <c r="I253" s="34"/>
      <c r="J253" s="34"/>
      <c r="K253" s="34"/>
    </row>
    <row r="254" spans="9:11">
      <c r="I254" s="34"/>
      <c r="J254" s="34"/>
      <c r="K254" s="34"/>
    </row>
    <row r="255" spans="9:11">
      <c r="I255" s="34"/>
      <c r="J255" s="34"/>
      <c r="K255" s="34"/>
    </row>
    <row r="256" spans="9:11">
      <c r="I256" s="34"/>
      <c r="J256" s="34"/>
      <c r="K256" s="34"/>
    </row>
    <row r="257" spans="9:11">
      <c r="I257" s="34"/>
      <c r="J257" s="34"/>
      <c r="K257" s="34"/>
    </row>
    <row r="258" spans="9:11">
      <c r="I258" s="34"/>
      <c r="J258" s="34"/>
      <c r="K258" s="34"/>
    </row>
    <row r="259" spans="9:11">
      <c r="I259" s="34"/>
      <c r="J259" s="34"/>
      <c r="K259" s="34"/>
    </row>
    <row r="260" spans="9:11">
      <c r="I260" s="34"/>
      <c r="J260" s="34"/>
      <c r="K260" s="34"/>
    </row>
    <row r="261" spans="9:11">
      <c r="I261" s="34"/>
      <c r="J261" s="34"/>
      <c r="K261" s="34"/>
    </row>
    <row r="262" spans="9:11">
      <c r="I262" s="34"/>
      <c r="J262" s="34"/>
      <c r="K262" s="34"/>
    </row>
    <row r="263" spans="9:11">
      <c r="I263" s="34"/>
      <c r="J263" s="34"/>
      <c r="K263" s="34"/>
    </row>
    <row r="264" spans="9:11">
      <c r="I264" s="34"/>
      <c r="J264" s="34"/>
      <c r="K264" s="34"/>
    </row>
    <row r="265" spans="9:11">
      <c r="I265" s="34"/>
      <c r="J265" s="34"/>
      <c r="K265" s="34"/>
    </row>
    <row r="266" spans="9:11">
      <c r="I266" s="34"/>
      <c r="J266" s="34"/>
      <c r="K266" s="34"/>
    </row>
    <row r="267" spans="9:11">
      <c r="I267" s="34"/>
      <c r="J267" s="34"/>
      <c r="K267" s="34"/>
    </row>
    <row r="268" spans="9:11">
      <c r="I268" s="34"/>
      <c r="J268" s="34"/>
      <c r="K268" s="34"/>
    </row>
    <row r="269" spans="9:11">
      <c r="I269" s="34"/>
      <c r="J269" s="34"/>
      <c r="K269" s="34"/>
    </row>
    <row r="270" spans="9:11">
      <c r="I270" s="34"/>
      <c r="J270" s="34"/>
      <c r="K270" s="34"/>
    </row>
    <row r="271" spans="9:11">
      <c r="I271" s="34"/>
      <c r="J271" s="34"/>
      <c r="K271" s="34"/>
    </row>
    <row r="272" spans="9:11">
      <c r="I272" s="34"/>
      <c r="J272" s="34"/>
      <c r="K272" s="34"/>
    </row>
    <row r="273" spans="9:11">
      <c r="I273" s="34"/>
      <c r="J273" s="34"/>
      <c r="K273" s="34"/>
    </row>
    <row r="274" spans="9:11">
      <c r="I274" s="34"/>
      <c r="J274" s="34"/>
      <c r="K274" s="34"/>
    </row>
    <row r="275" spans="9:11">
      <c r="I275" s="34"/>
      <c r="J275" s="34"/>
      <c r="K275" s="34"/>
    </row>
    <row r="276" spans="9:11">
      <c r="I276" s="34"/>
      <c r="J276" s="34"/>
      <c r="K276" s="34"/>
    </row>
    <row r="277" spans="9:11">
      <c r="I277" s="34"/>
      <c r="J277" s="34"/>
      <c r="K277" s="34"/>
    </row>
    <row r="278" spans="9:11">
      <c r="I278" s="34"/>
      <c r="J278" s="34"/>
      <c r="K278" s="34"/>
    </row>
    <row r="279" spans="9:11">
      <c r="I279" s="34"/>
      <c r="J279" s="34"/>
      <c r="K279" s="34"/>
    </row>
    <row r="280" spans="9:11">
      <c r="I280" s="34"/>
      <c r="J280" s="34"/>
      <c r="K280" s="34"/>
    </row>
    <row r="281" spans="9:11">
      <c r="I281" s="34"/>
      <c r="J281" s="34"/>
      <c r="K281" s="34"/>
    </row>
    <row r="282" spans="9:11">
      <c r="I282" s="34"/>
      <c r="J282" s="34"/>
      <c r="K282" s="34"/>
    </row>
    <row r="283" spans="9:11">
      <c r="I283" s="34"/>
      <c r="J283" s="34"/>
      <c r="K283" s="34"/>
    </row>
    <row r="284" spans="9:11">
      <c r="I284" s="34"/>
      <c r="J284" s="34"/>
      <c r="K284" s="34"/>
    </row>
    <row r="285" spans="9:11">
      <c r="I285" s="34"/>
      <c r="J285" s="34"/>
      <c r="K285" s="34"/>
    </row>
    <row r="286" spans="9:11">
      <c r="I286" s="34"/>
      <c r="J286" s="34"/>
      <c r="K286" s="34"/>
    </row>
    <row r="287" spans="9:11">
      <c r="I287" s="34"/>
      <c r="J287" s="34"/>
      <c r="K287" s="34"/>
    </row>
    <row r="288" spans="9:11">
      <c r="I288" s="34"/>
      <c r="J288" s="34"/>
      <c r="K288" s="34"/>
    </row>
    <row r="289" spans="9:11">
      <c r="I289" s="34"/>
      <c r="J289" s="34"/>
      <c r="K289" s="34"/>
    </row>
    <row r="290" spans="9:11">
      <c r="I290" s="34"/>
      <c r="J290" s="34"/>
      <c r="K290" s="34"/>
    </row>
    <row r="291" spans="9:11">
      <c r="I291" s="34"/>
      <c r="J291" s="34"/>
      <c r="K291" s="34"/>
    </row>
    <row r="292" spans="9:11">
      <c r="I292" s="34"/>
      <c r="J292" s="34"/>
      <c r="K292" s="34"/>
    </row>
    <row r="293" spans="9:11">
      <c r="I293" s="34"/>
      <c r="J293" s="34"/>
      <c r="K293" s="34"/>
    </row>
    <row r="294" spans="9:11">
      <c r="I294" s="34"/>
      <c r="J294" s="34"/>
      <c r="K294" s="34"/>
    </row>
    <row r="295" spans="9:11">
      <c r="I295" s="34"/>
      <c r="J295" s="34"/>
      <c r="K295" s="34"/>
    </row>
    <row r="296" spans="9:11">
      <c r="I296" s="34"/>
      <c r="J296" s="34"/>
      <c r="K296" s="34"/>
    </row>
    <row r="297" spans="9:11">
      <c r="I297" s="34"/>
      <c r="J297" s="34"/>
      <c r="K297" s="34"/>
    </row>
    <row r="298" spans="9:11">
      <c r="I298" s="34"/>
      <c r="J298" s="34"/>
      <c r="K298" s="34"/>
    </row>
    <row r="299" spans="9:11">
      <c r="I299" s="34"/>
      <c r="J299" s="34"/>
      <c r="K299" s="34"/>
    </row>
    <row r="300" spans="9:11">
      <c r="I300" s="34"/>
      <c r="J300" s="34"/>
      <c r="K300" s="34"/>
    </row>
    <row r="301" spans="9:11">
      <c r="I301" s="34"/>
      <c r="J301" s="34"/>
      <c r="K301" s="34"/>
    </row>
    <row r="302" spans="9:11">
      <c r="I302" s="34"/>
      <c r="J302" s="34"/>
      <c r="K302" s="34"/>
    </row>
    <row r="303" spans="9:11">
      <c r="I303" s="34"/>
      <c r="J303" s="34"/>
      <c r="K303" s="34"/>
    </row>
    <row r="304" spans="9:11">
      <c r="I304" s="34"/>
      <c r="J304" s="34"/>
      <c r="K304" s="34"/>
    </row>
    <row r="305" spans="9:11">
      <c r="I305" s="34"/>
      <c r="J305" s="34"/>
      <c r="K305" s="34"/>
    </row>
    <row r="306" spans="9:11">
      <c r="I306" s="34"/>
      <c r="J306" s="34"/>
      <c r="K306" s="34"/>
    </row>
    <row r="307" spans="9:11">
      <c r="I307" s="34"/>
      <c r="J307" s="34"/>
      <c r="K307" s="34"/>
    </row>
    <row r="308" spans="9:11">
      <c r="I308" s="34"/>
      <c r="J308" s="34"/>
      <c r="K308" s="34"/>
    </row>
    <row r="309" spans="9:11">
      <c r="I309" s="34"/>
      <c r="J309" s="34"/>
      <c r="K309" s="34"/>
    </row>
    <row r="310" spans="9:11">
      <c r="I310" s="34"/>
      <c r="J310" s="34"/>
      <c r="K310" s="34"/>
    </row>
    <row r="311" spans="9:11">
      <c r="I311" s="34"/>
      <c r="J311" s="34"/>
      <c r="K311" s="34"/>
    </row>
    <row r="312" spans="9:11">
      <c r="I312" s="34"/>
      <c r="J312" s="34"/>
      <c r="K312" s="34"/>
    </row>
    <row r="313" spans="9:11">
      <c r="I313" s="34"/>
      <c r="J313" s="34"/>
      <c r="K313" s="34"/>
    </row>
    <row r="314" spans="9:11">
      <c r="I314" s="34"/>
      <c r="J314" s="34"/>
      <c r="K314" s="34"/>
    </row>
    <row r="315" spans="9:11">
      <c r="I315" s="34"/>
      <c r="J315" s="34"/>
      <c r="K315" s="34"/>
    </row>
    <row r="316" spans="9:11">
      <c r="I316" s="34"/>
      <c r="J316" s="34"/>
      <c r="K316" s="34"/>
    </row>
    <row r="317" spans="9:11">
      <c r="I317" s="34"/>
      <c r="J317" s="34"/>
      <c r="K317" s="34"/>
    </row>
    <row r="318" spans="9:11">
      <c r="I318" s="34"/>
      <c r="J318" s="34"/>
      <c r="K318" s="34"/>
    </row>
    <row r="319" spans="9:11">
      <c r="I319" s="34"/>
      <c r="J319" s="34"/>
      <c r="K319" s="34"/>
    </row>
    <row r="320" spans="9:11">
      <c r="I320" s="34"/>
      <c r="J320" s="34"/>
      <c r="K320" s="34"/>
    </row>
    <row r="321" spans="9:11">
      <c r="I321" s="34"/>
      <c r="J321" s="34"/>
      <c r="K321" s="34"/>
    </row>
    <row r="322" spans="9:11">
      <c r="I322" s="34"/>
      <c r="J322" s="34"/>
      <c r="K322" s="34"/>
    </row>
    <row r="323" spans="9:11">
      <c r="I323" s="34"/>
      <c r="J323" s="34"/>
      <c r="K323" s="34"/>
    </row>
    <row r="324" spans="9:11">
      <c r="I324" s="34"/>
      <c r="J324" s="34"/>
      <c r="K324" s="34"/>
    </row>
    <row r="325" spans="9:11">
      <c r="I325" s="34"/>
      <c r="J325" s="34"/>
      <c r="K325" s="34"/>
    </row>
    <row r="326" spans="9:11">
      <c r="I326" s="34"/>
      <c r="J326" s="34"/>
      <c r="K326" s="34"/>
    </row>
    <row r="327" spans="9:11">
      <c r="I327" s="34"/>
      <c r="J327" s="34"/>
      <c r="K327" s="34"/>
    </row>
    <row r="328" spans="9:11">
      <c r="I328" s="34"/>
      <c r="J328" s="34"/>
      <c r="K328" s="34"/>
    </row>
    <row r="329" spans="9:11">
      <c r="I329" s="34"/>
      <c r="J329" s="34"/>
      <c r="K329" s="34"/>
    </row>
    <row r="330" spans="9:11">
      <c r="I330" s="34"/>
      <c r="J330" s="34"/>
      <c r="K330" s="34"/>
    </row>
    <row r="331" spans="9:11">
      <c r="I331" s="34"/>
      <c r="J331" s="34"/>
      <c r="K331" s="34"/>
    </row>
    <row r="332" spans="9:11">
      <c r="I332" s="34"/>
      <c r="J332" s="34"/>
      <c r="K332" s="34"/>
    </row>
    <row r="333" spans="9:11">
      <c r="I333" s="34"/>
      <c r="J333" s="34"/>
      <c r="K333" s="34"/>
    </row>
    <row r="334" spans="9:11">
      <c r="I334" s="34"/>
      <c r="J334" s="34"/>
      <c r="K334" s="34"/>
    </row>
    <row r="335" spans="9:11">
      <c r="I335" s="34"/>
      <c r="J335" s="34"/>
      <c r="K335" s="34"/>
    </row>
    <row r="336" spans="9:11">
      <c r="I336" s="34"/>
      <c r="J336" s="34"/>
      <c r="K336" s="34"/>
    </row>
    <row r="337" spans="9:11">
      <c r="I337" s="34"/>
      <c r="J337" s="34"/>
      <c r="K337" s="34"/>
    </row>
    <row r="338" spans="9:11">
      <c r="I338" s="34"/>
      <c r="J338" s="34"/>
      <c r="K338" s="34"/>
    </row>
    <row r="339" spans="9:11">
      <c r="I339" s="34"/>
      <c r="J339" s="34"/>
      <c r="K339" s="34"/>
    </row>
    <row r="340" spans="9:11">
      <c r="I340" s="34"/>
      <c r="J340" s="34"/>
      <c r="K340" s="34"/>
    </row>
    <row r="341" spans="9:11">
      <c r="I341" s="34"/>
      <c r="J341" s="34"/>
      <c r="K341" s="34"/>
    </row>
    <row r="342" spans="9:11">
      <c r="I342" s="34"/>
      <c r="J342" s="34"/>
      <c r="K342" s="34"/>
    </row>
    <row r="343" spans="9:11">
      <c r="I343" s="34"/>
      <c r="J343" s="34"/>
      <c r="K343" s="34"/>
    </row>
    <row r="344" spans="9:11">
      <c r="I344" s="34"/>
      <c r="J344" s="34"/>
      <c r="K344" s="34"/>
    </row>
    <row r="345" spans="9:11">
      <c r="I345" s="34"/>
      <c r="J345" s="34"/>
      <c r="K345" s="34"/>
    </row>
    <row r="346" spans="9:11">
      <c r="I346" s="34"/>
      <c r="J346" s="34"/>
      <c r="K346" s="34"/>
    </row>
    <row r="347" spans="9:11">
      <c r="I347" s="34"/>
      <c r="J347" s="34"/>
      <c r="K347" s="34"/>
    </row>
    <row r="348" spans="9:11">
      <c r="I348" s="34"/>
      <c r="J348" s="34"/>
      <c r="K348" s="34"/>
    </row>
    <row r="349" spans="9:11">
      <c r="I349" s="34"/>
      <c r="J349" s="34"/>
      <c r="K349" s="34"/>
    </row>
    <row r="350" spans="9:11">
      <c r="I350" s="34"/>
      <c r="J350" s="34"/>
      <c r="K350" s="34"/>
    </row>
    <row r="351" spans="9:11">
      <c r="I351" s="34"/>
      <c r="J351" s="34"/>
      <c r="K351" s="34"/>
    </row>
    <row r="352" spans="9:11">
      <c r="I352" s="34"/>
      <c r="J352" s="34"/>
      <c r="K352" s="34"/>
    </row>
    <row r="353" spans="9:11">
      <c r="I353" s="34"/>
      <c r="J353" s="34"/>
      <c r="K353" s="34"/>
    </row>
    <row r="354" spans="9:11">
      <c r="I354" s="34"/>
      <c r="J354" s="34"/>
      <c r="K354" s="34"/>
    </row>
    <row r="355" spans="9:11">
      <c r="I355" s="34"/>
      <c r="J355" s="34"/>
      <c r="K355" s="34"/>
    </row>
    <row r="356" spans="9:11">
      <c r="I356" s="34"/>
      <c r="J356" s="34"/>
      <c r="K356" s="34"/>
    </row>
    <row r="357" spans="9:11">
      <c r="I357" s="34"/>
      <c r="J357" s="34"/>
      <c r="K357" s="34"/>
    </row>
    <row r="358" spans="9:11">
      <c r="I358" s="34"/>
      <c r="J358" s="34"/>
      <c r="K358" s="34"/>
    </row>
    <row r="359" spans="9:11">
      <c r="I359" s="34"/>
      <c r="J359" s="34"/>
      <c r="K359" s="34"/>
    </row>
    <row r="360" spans="9:11">
      <c r="I360" s="34"/>
      <c r="J360" s="34"/>
      <c r="K360" s="34"/>
    </row>
    <row r="361" spans="9:11">
      <c r="I361" s="34"/>
      <c r="J361" s="34"/>
      <c r="K361" s="34"/>
    </row>
    <row r="362" spans="9:11">
      <c r="I362" s="34"/>
      <c r="J362" s="34"/>
      <c r="K362" s="34"/>
    </row>
    <row r="363" spans="9:11">
      <c r="I363" s="34"/>
      <c r="J363" s="34"/>
      <c r="K363" s="34"/>
    </row>
    <row r="364" spans="9:11">
      <c r="I364" s="34"/>
      <c r="J364" s="34"/>
      <c r="K364" s="34"/>
    </row>
    <row r="365" spans="9:11">
      <c r="I365" s="34"/>
      <c r="J365" s="34"/>
      <c r="K365" s="34"/>
    </row>
    <row r="366" spans="9:11">
      <c r="I366" s="34"/>
      <c r="J366" s="34"/>
      <c r="K366" s="34"/>
    </row>
    <row r="367" spans="9:11">
      <c r="I367" s="34"/>
      <c r="J367" s="34"/>
      <c r="K367" s="34"/>
    </row>
    <row r="368" spans="9:11">
      <c r="I368" s="34"/>
      <c r="J368" s="34"/>
      <c r="K368" s="34"/>
    </row>
    <row r="369" spans="9:11">
      <c r="I369" s="34"/>
      <c r="J369" s="34"/>
      <c r="K369" s="34"/>
    </row>
    <row r="370" spans="9:11">
      <c r="I370" s="34"/>
      <c r="J370" s="34"/>
      <c r="K370" s="34"/>
    </row>
    <row r="371" spans="9:11">
      <c r="I371" s="34"/>
      <c r="J371" s="34"/>
      <c r="K371" s="34"/>
    </row>
    <row r="372" spans="9:11">
      <c r="I372" s="34"/>
      <c r="J372" s="34"/>
      <c r="K372" s="34"/>
    </row>
    <row r="373" spans="9:11">
      <c r="I373" s="34"/>
      <c r="J373" s="34"/>
      <c r="K373" s="34"/>
    </row>
    <row r="374" spans="9:11">
      <c r="I374" s="34"/>
      <c r="J374" s="34"/>
      <c r="K374" s="34"/>
    </row>
    <row r="375" spans="9:11">
      <c r="I375" s="34"/>
      <c r="J375" s="34"/>
      <c r="K375" s="34"/>
    </row>
    <row r="376" spans="9:11">
      <c r="I376" s="34"/>
      <c r="J376" s="34"/>
      <c r="K376" s="34"/>
    </row>
    <row r="377" spans="9:11">
      <c r="I377" s="34"/>
      <c r="J377" s="34"/>
      <c r="K377" s="34"/>
    </row>
    <row r="378" spans="9:11">
      <c r="I378" s="34"/>
      <c r="J378" s="34"/>
      <c r="K378" s="34"/>
    </row>
    <row r="379" spans="9:11">
      <c r="I379" s="34"/>
      <c r="J379" s="34"/>
      <c r="K379" s="34"/>
    </row>
    <row r="380" spans="9:11">
      <c r="I380" s="34"/>
      <c r="J380" s="34"/>
      <c r="K380" s="34"/>
    </row>
    <row r="381" spans="9:11">
      <c r="I381" s="34"/>
      <c r="J381" s="34"/>
      <c r="K381" s="34"/>
    </row>
    <row r="382" spans="9:11">
      <c r="I382" s="34"/>
      <c r="J382" s="34"/>
      <c r="K382" s="34"/>
    </row>
    <row r="383" spans="9:11">
      <c r="I383" s="34"/>
      <c r="J383" s="34"/>
      <c r="K383" s="34"/>
    </row>
    <row r="384" spans="9:11">
      <c r="I384" s="34"/>
      <c r="J384" s="34"/>
      <c r="K384" s="34"/>
    </row>
    <row r="385" spans="9:11">
      <c r="I385" s="34"/>
      <c r="J385" s="34"/>
      <c r="K385" s="34"/>
    </row>
    <row r="386" spans="9:11">
      <c r="I386" s="34"/>
      <c r="J386" s="34"/>
      <c r="K386" s="34"/>
    </row>
    <row r="387" spans="9:11">
      <c r="I387" s="34"/>
      <c r="J387" s="34"/>
      <c r="K387" s="34"/>
    </row>
    <row r="388" spans="9:11">
      <c r="I388" s="34"/>
      <c r="J388" s="34"/>
      <c r="K388" s="34"/>
    </row>
    <row r="389" spans="9:11">
      <c r="I389" s="34"/>
      <c r="J389" s="34"/>
      <c r="K389" s="34"/>
    </row>
    <row r="390" spans="9:11">
      <c r="I390" s="34"/>
      <c r="J390" s="34"/>
      <c r="K390" s="34"/>
    </row>
    <row r="391" spans="9:11">
      <c r="I391" s="34"/>
      <c r="J391" s="34"/>
      <c r="K391" s="34"/>
    </row>
    <row r="392" spans="9:11">
      <c r="I392" s="34"/>
      <c r="J392" s="34"/>
      <c r="K392" s="34"/>
    </row>
    <row r="393" spans="9:11">
      <c r="I393" s="34"/>
      <c r="J393" s="34"/>
      <c r="K393" s="34"/>
    </row>
    <row r="394" spans="9:11">
      <c r="I394" s="34"/>
      <c r="J394" s="34"/>
      <c r="K394" s="34"/>
    </row>
    <row r="395" spans="9:11">
      <c r="I395" s="34"/>
      <c r="J395" s="34"/>
      <c r="K395" s="34"/>
    </row>
    <row r="396" spans="9:11">
      <c r="I396" s="34"/>
      <c r="J396" s="34"/>
      <c r="K396" s="34"/>
    </row>
    <row r="397" spans="9:11">
      <c r="I397" s="34"/>
      <c r="J397" s="34"/>
      <c r="K397" s="34"/>
    </row>
    <row r="398" spans="9:11">
      <c r="I398" s="34"/>
      <c r="J398" s="34"/>
      <c r="K398" s="34"/>
    </row>
    <row r="399" spans="9:11">
      <c r="I399" s="34"/>
      <c r="J399" s="34"/>
      <c r="K399" s="34"/>
    </row>
    <row r="400" spans="9:11">
      <c r="I400" s="34"/>
      <c r="J400" s="34"/>
      <c r="K400" s="34"/>
    </row>
    <row r="401" spans="9:11">
      <c r="I401" s="34"/>
      <c r="J401" s="34"/>
      <c r="K401" s="34"/>
    </row>
    <row r="402" spans="9:11">
      <c r="I402" s="34"/>
      <c r="J402" s="34"/>
      <c r="K402" s="34"/>
    </row>
    <row r="403" spans="9:11">
      <c r="I403" s="34"/>
      <c r="J403" s="34"/>
      <c r="K403" s="34"/>
    </row>
    <row r="404" spans="9:11">
      <c r="I404" s="34"/>
      <c r="J404" s="34"/>
      <c r="K404" s="34"/>
    </row>
    <row r="405" spans="9:11">
      <c r="I405" s="34"/>
      <c r="J405" s="34"/>
      <c r="K405" s="34"/>
    </row>
    <row r="406" spans="9:11">
      <c r="I406" s="34"/>
      <c r="J406" s="34"/>
      <c r="K406" s="34"/>
    </row>
    <row r="407" spans="9:11">
      <c r="I407" s="34"/>
      <c r="J407" s="34"/>
      <c r="K407" s="34"/>
    </row>
    <row r="408" spans="9:11">
      <c r="I408" s="34"/>
      <c r="J408" s="34"/>
      <c r="K408" s="34"/>
    </row>
    <row r="409" spans="9:11">
      <c r="I409" s="34"/>
      <c r="J409" s="34"/>
      <c r="K409" s="34"/>
    </row>
    <row r="410" spans="9:11">
      <c r="I410" s="34"/>
      <c r="J410" s="34"/>
      <c r="K410" s="34"/>
    </row>
    <row r="411" spans="9:11">
      <c r="I411" s="34"/>
      <c r="J411" s="34"/>
      <c r="K411" s="34"/>
    </row>
    <row r="412" spans="9:11">
      <c r="I412" s="34"/>
      <c r="J412" s="34"/>
      <c r="K412" s="34"/>
    </row>
    <row r="413" spans="9:11">
      <c r="I413" s="34"/>
      <c r="J413" s="34"/>
      <c r="K413" s="34"/>
    </row>
    <row r="414" spans="9:11">
      <c r="I414" s="34"/>
      <c r="J414" s="34"/>
      <c r="K414" s="34"/>
    </row>
    <row r="415" spans="9:11">
      <c r="I415" s="34"/>
      <c r="J415" s="34"/>
      <c r="K415" s="34"/>
    </row>
    <row r="416" spans="9:11">
      <c r="I416" s="34"/>
      <c r="J416" s="34"/>
      <c r="K416" s="34"/>
    </row>
    <row r="417" spans="9:11">
      <c r="I417" s="34"/>
      <c r="J417" s="34"/>
      <c r="K417" s="34"/>
    </row>
    <row r="418" spans="9:11">
      <c r="I418" s="34"/>
      <c r="J418" s="34"/>
      <c r="K418" s="34"/>
    </row>
    <row r="419" spans="9:11">
      <c r="I419" s="34"/>
      <c r="J419" s="34"/>
      <c r="K419" s="34"/>
    </row>
    <row r="420" spans="9:11">
      <c r="I420" s="34"/>
      <c r="J420" s="34"/>
      <c r="K420" s="34"/>
    </row>
    <row r="421" spans="9:11">
      <c r="I421" s="34"/>
      <c r="J421" s="34"/>
      <c r="K421" s="34"/>
    </row>
    <row r="422" spans="9:11">
      <c r="I422" s="34"/>
      <c r="J422" s="34"/>
      <c r="K422" s="34"/>
    </row>
    <row r="423" spans="9:11">
      <c r="I423" s="34"/>
      <c r="J423" s="34"/>
      <c r="K423" s="34"/>
    </row>
    <row r="424" spans="9:11">
      <c r="I424" s="34"/>
      <c r="J424" s="34"/>
      <c r="K424" s="34"/>
    </row>
    <row r="425" spans="9:11">
      <c r="I425" s="34"/>
      <c r="J425" s="34"/>
      <c r="K425" s="34"/>
    </row>
    <row r="426" spans="9:11">
      <c r="I426" s="34"/>
      <c r="J426" s="34"/>
      <c r="K426" s="34"/>
    </row>
    <row r="427" spans="9:11">
      <c r="I427" s="34"/>
      <c r="J427" s="34"/>
      <c r="K427" s="34"/>
    </row>
    <row r="428" spans="9:11">
      <c r="I428" s="34"/>
      <c r="J428" s="34"/>
      <c r="K428" s="34"/>
    </row>
    <row r="429" spans="9:11">
      <c r="I429" s="34"/>
      <c r="J429" s="34"/>
      <c r="K429" s="34"/>
    </row>
    <row r="430" spans="9:11">
      <c r="I430" s="34"/>
      <c r="J430" s="34"/>
      <c r="K430" s="34"/>
    </row>
    <row r="431" spans="9:11">
      <c r="I431" s="34"/>
      <c r="J431" s="34"/>
      <c r="K431" s="34"/>
    </row>
    <row r="432" spans="9:11">
      <c r="I432" s="34"/>
      <c r="J432" s="34"/>
      <c r="K432" s="34"/>
    </row>
    <row r="433" spans="9:11">
      <c r="I433" s="34"/>
      <c r="J433" s="34"/>
      <c r="K433" s="34"/>
    </row>
    <row r="434" spans="9:11">
      <c r="I434" s="34"/>
      <c r="J434" s="34"/>
      <c r="K434" s="34"/>
    </row>
    <row r="435" spans="9:11">
      <c r="I435" s="34"/>
      <c r="J435" s="34"/>
      <c r="K435" s="34"/>
    </row>
    <row r="436" spans="9:11">
      <c r="I436" s="34"/>
      <c r="J436" s="34"/>
      <c r="K436" s="34"/>
    </row>
    <row r="437" spans="9:11">
      <c r="I437" s="34"/>
      <c r="J437" s="34"/>
      <c r="K437" s="34"/>
    </row>
    <row r="438" spans="9:11">
      <c r="I438" s="34"/>
      <c r="J438" s="34"/>
      <c r="K438" s="34"/>
    </row>
    <row r="439" spans="9:11">
      <c r="I439" s="34"/>
      <c r="J439" s="34"/>
      <c r="K439" s="34"/>
    </row>
    <row r="440" spans="9:11">
      <c r="I440" s="34"/>
      <c r="J440" s="34"/>
      <c r="K440" s="34"/>
    </row>
    <row r="441" spans="9:11">
      <c r="I441" s="34"/>
      <c r="J441" s="34"/>
      <c r="K441" s="34"/>
    </row>
    <row r="442" spans="9:11">
      <c r="I442" s="34"/>
      <c r="J442" s="34"/>
      <c r="K442" s="34"/>
    </row>
    <row r="443" spans="9:11">
      <c r="I443" s="34"/>
      <c r="J443" s="34"/>
      <c r="K443" s="34"/>
    </row>
    <row r="444" spans="9:11">
      <c r="I444" s="34"/>
      <c r="J444" s="34"/>
      <c r="K444" s="34"/>
    </row>
    <row r="445" spans="9:11">
      <c r="I445" s="34"/>
      <c r="J445" s="34"/>
      <c r="K445" s="34"/>
    </row>
    <row r="446" spans="9:11">
      <c r="I446" s="34"/>
      <c r="J446" s="34"/>
      <c r="K446" s="34"/>
    </row>
    <row r="447" spans="9:11">
      <c r="I447" s="34"/>
      <c r="J447" s="34"/>
      <c r="K447" s="34"/>
    </row>
    <row r="448" spans="9:11">
      <c r="I448" s="34"/>
      <c r="J448" s="34"/>
      <c r="K448" s="34"/>
    </row>
    <row r="449" spans="9:11">
      <c r="I449" s="34"/>
      <c r="J449" s="34"/>
      <c r="K449" s="34"/>
    </row>
    <row r="450" spans="9:11">
      <c r="I450" s="34"/>
      <c r="J450" s="34"/>
      <c r="K450" s="34"/>
    </row>
  </sheetData>
  <mergeCells count="15">
    <mergeCell ref="A1:L1"/>
    <mergeCell ref="E2:G4"/>
    <mergeCell ref="H2:H4"/>
    <mergeCell ref="I2:L2"/>
    <mergeCell ref="I3:L5"/>
    <mergeCell ref="E5:G7"/>
    <mergeCell ref="H5:H7"/>
    <mergeCell ref="I6:I7"/>
    <mergeCell ref="J6:J7"/>
    <mergeCell ref="K6:K7"/>
    <mergeCell ref="L6:L7"/>
    <mergeCell ref="A8:H8"/>
    <mergeCell ref="I8:L8"/>
    <mergeCell ref="A9:L9"/>
    <mergeCell ref="A10:K10"/>
  </mergeCells>
  <pageMargins left="0.75" right="0.75" top="1" bottom="1" header="0.5" footer="0.5"/>
  <pageSetup orientation="portrait" horizontalDpi="4294967292" verticalDpi="4294967292"/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0"/>
  <sheetViews>
    <sheetView workbookViewId="0">
      <selection activeCell="I8" sqref="I8:L8"/>
    </sheetView>
  </sheetViews>
  <sheetFormatPr baseColWidth="10" defaultRowHeight="15" x14ac:dyDescent="0"/>
  <cols>
    <col min="1" max="1" width="9.5" customWidth="1"/>
    <col min="2" max="2" width="14.6640625" customWidth="1"/>
    <col min="3" max="3" width="16.1640625" customWidth="1"/>
    <col min="4" max="4" width="12.33203125" customWidth="1"/>
    <col min="5" max="5" width="12.83203125" customWidth="1"/>
    <col min="6" max="9" width="11" customWidth="1"/>
    <col min="10" max="10" width="12.1640625" customWidth="1"/>
    <col min="11" max="11" width="12" customWidth="1"/>
    <col min="12" max="12" width="13.83203125" bestFit="1" customWidth="1"/>
  </cols>
  <sheetData>
    <row r="1" spans="1:12" ht="58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3">
      <c r="A2" s="54" t="s">
        <v>1</v>
      </c>
      <c r="B2" s="54"/>
      <c r="C2" s="54"/>
      <c r="D2" s="55">
        <f>SUM(J12:J100)</f>
        <v>0</v>
      </c>
      <c r="E2" s="107" t="s">
        <v>3</v>
      </c>
      <c r="F2" s="108"/>
      <c r="G2" s="108"/>
      <c r="H2" s="111">
        <v>0</v>
      </c>
      <c r="I2" s="113" t="s">
        <v>22</v>
      </c>
      <c r="J2" s="114"/>
      <c r="K2" s="114"/>
      <c r="L2" s="114"/>
    </row>
    <row r="3" spans="1:12" ht="20" customHeight="1">
      <c r="A3" s="59" t="s">
        <v>54</v>
      </c>
      <c r="B3" s="59"/>
      <c r="C3" s="59"/>
      <c r="D3" s="31">
        <f>SUM(E11:G99)</f>
        <v>0</v>
      </c>
      <c r="E3" s="109"/>
      <c r="F3" s="110"/>
      <c r="G3" s="110"/>
      <c r="H3" s="112"/>
      <c r="I3" s="121"/>
      <c r="J3" s="92"/>
      <c r="K3" s="92"/>
      <c r="L3" s="92"/>
    </row>
    <row r="4" spans="1:12" ht="23">
      <c r="A4" s="56" t="s">
        <v>2</v>
      </c>
      <c r="B4" s="56"/>
      <c r="C4" s="56"/>
      <c r="D4" s="57">
        <f>SUM(E12:E100)</f>
        <v>0</v>
      </c>
      <c r="E4" s="109"/>
      <c r="F4" s="110"/>
      <c r="G4" s="110"/>
      <c r="H4" s="112"/>
      <c r="I4" s="121"/>
      <c r="J4" s="92"/>
      <c r="K4" s="92"/>
      <c r="L4" s="92"/>
    </row>
    <row r="5" spans="1:12" ht="26" customHeight="1">
      <c r="A5" s="30" t="s">
        <v>9</v>
      </c>
      <c r="B5" s="30"/>
      <c r="C5" s="30"/>
      <c r="D5" s="31">
        <f>SUM(C12:C100)</f>
        <v>0</v>
      </c>
      <c r="E5" s="115" t="s">
        <v>4</v>
      </c>
      <c r="F5" s="116"/>
      <c r="G5" s="116"/>
      <c r="H5" s="119">
        <f>(H2-D5)+SUM(J6)</f>
        <v>0</v>
      </c>
      <c r="I5" s="121"/>
      <c r="J5" s="92"/>
      <c r="K5" s="92"/>
      <c r="L5" s="92"/>
    </row>
    <row r="6" spans="1:12" ht="28" customHeight="1">
      <c r="A6" s="54" t="s">
        <v>10</v>
      </c>
      <c r="B6" s="54"/>
      <c r="C6" s="54"/>
      <c r="D6" s="58" t="e">
        <f>SUM(D4/D2)</f>
        <v>#DIV/0!</v>
      </c>
      <c r="E6" s="115"/>
      <c r="F6" s="116"/>
      <c r="G6" s="116"/>
      <c r="H6" s="119"/>
      <c r="I6" s="103" t="s">
        <v>37</v>
      </c>
      <c r="J6" s="104">
        <f>June!H5</f>
        <v>0</v>
      </c>
      <c r="K6" s="105" t="s">
        <v>52</v>
      </c>
      <c r="L6" s="106">
        <f>(June!L6-SUM(G12:G100))+SUM(L12:L100)</f>
        <v>0</v>
      </c>
    </row>
    <row r="7" spans="1:12" ht="23" customHeight="1">
      <c r="A7" s="60" t="s">
        <v>53</v>
      </c>
      <c r="B7" s="32"/>
      <c r="C7" s="32"/>
      <c r="D7" s="33"/>
      <c r="E7" s="117"/>
      <c r="F7" s="118"/>
      <c r="G7" s="118"/>
      <c r="H7" s="120"/>
      <c r="I7" s="103"/>
      <c r="J7" s="104"/>
      <c r="K7" s="105"/>
      <c r="L7" s="106"/>
    </row>
    <row r="8" spans="1:12">
      <c r="A8" s="92"/>
      <c r="B8" s="92"/>
      <c r="C8" s="92"/>
      <c r="D8" s="92"/>
      <c r="E8" s="92"/>
      <c r="F8" s="92"/>
      <c r="G8" s="92"/>
      <c r="H8" s="92"/>
      <c r="I8" s="93" t="s">
        <v>46</v>
      </c>
      <c r="J8" s="93"/>
      <c r="K8" s="93"/>
      <c r="L8" s="93"/>
    </row>
    <row r="9" spans="1:12" ht="38" customHeight="1">
      <c r="A9" s="90" t="s">
        <v>75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>
      <c r="A10" s="84" t="s">
        <v>8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2" ht="110">
      <c r="A11" s="39" t="s">
        <v>5</v>
      </c>
      <c r="B11" s="39" t="s">
        <v>6</v>
      </c>
      <c r="C11" s="40" t="s">
        <v>49</v>
      </c>
      <c r="D11" s="40" t="s">
        <v>55</v>
      </c>
      <c r="E11" s="41" t="s">
        <v>56</v>
      </c>
      <c r="F11" s="40" t="s">
        <v>45</v>
      </c>
      <c r="G11" s="40" t="s">
        <v>57</v>
      </c>
      <c r="H11" s="39" t="s">
        <v>7</v>
      </c>
      <c r="I11" s="43" t="s">
        <v>58</v>
      </c>
      <c r="J11" s="43" t="s">
        <v>59</v>
      </c>
      <c r="K11" s="43" t="s">
        <v>43</v>
      </c>
      <c r="L11" s="42" t="s">
        <v>50</v>
      </c>
    </row>
    <row r="12" spans="1:12">
      <c r="A12" s="15"/>
      <c r="C12" s="1"/>
      <c r="D12" s="1"/>
      <c r="E12" s="1"/>
      <c r="F12" s="1"/>
      <c r="G12" s="1"/>
      <c r="H12" s="1"/>
      <c r="I12" s="44">
        <f>SUM(E12+F12+G12)</f>
        <v>0</v>
      </c>
      <c r="J12" s="44">
        <f>SUM(C12+E12-H12)</f>
        <v>0</v>
      </c>
      <c r="K12" s="45" t="e">
        <f>SUM(E12/J12)</f>
        <v>#DIV/0!</v>
      </c>
      <c r="L12" s="17"/>
    </row>
    <row r="13" spans="1:12">
      <c r="A13" s="3"/>
      <c r="C13" s="1"/>
      <c r="D13" s="1"/>
      <c r="E13" s="1"/>
      <c r="F13" s="1"/>
      <c r="G13" s="1"/>
      <c r="H13" s="1"/>
      <c r="I13" s="44">
        <f t="shared" ref="I13:I76" si="0">SUM(E13+F13+G13)</f>
        <v>0</v>
      </c>
      <c r="J13" s="44">
        <f t="shared" ref="J13:J76" si="1">SUM(C13+E13-H13)</f>
        <v>0</v>
      </c>
      <c r="K13" s="45" t="e">
        <f t="shared" ref="K13:K76" si="2">SUM(E13/J13)</f>
        <v>#DIV/0!</v>
      </c>
      <c r="L13" s="18"/>
    </row>
    <row r="14" spans="1:12" s="37" customFormat="1">
      <c r="A14" s="36"/>
      <c r="C14" s="35"/>
      <c r="D14" s="35"/>
      <c r="E14" s="35"/>
      <c r="F14" s="35"/>
      <c r="G14" s="35"/>
      <c r="H14" s="35"/>
      <c r="I14" s="44">
        <f t="shared" si="0"/>
        <v>0</v>
      </c>
      <c r="J14" s="44">
        <f t="shared" si="1"/>
        <v>0</v>
      </c>
      <c r="K14" s="45" t="e">
        <f t="shared" si="2"/>
        <v>#DIV/0!</v>
      </c>
      <c r="L14" s="38"/>
    </row>
    <row r="15" spans="1:12">
      <c r="A15" s="3"/>
      <c r="C15" s="1"/>
      <c r="D15" s="1"/>
      <c r="E15" s="1"/>
      <c r="F15" s="1"/>
      <c r="G15" s="1"/>
      <c r="H15" s="1"/>
      <c r="I15" s="44">
        <f t="shared" si="0"/>
        <v>0</v>
      </c>
      <c r="J15" s="44">
        <f t="shared" si="1"/>
        <v>0</v>
      </c>
      <c r="K15" s="45" t="e">
        <f t="shared" si="2"/>
        <v>#DIV/0!</v>
      </c>
      <c r="L15" s="18"/>
    </row>
    <row r="16" spans="1:12">
      <c r="A16" s="3"/>
      <c r="C16" s="1"/>
      <c r="D16" s="1"/>
      <c r="E16" s="1"/>
      <c r="F16" s="1"/>
      <c r="G16" s="1"/>
      <c r="H16" s="1"/>
      <c r="I16" s="44">
        <f t="shared" si="0"/>
        <v>0</v>
      </c>
      <c r="J16" s="44">
        <f t="shared" si="1"/>
        <v>0</v>
      </c>
      <c r="K16" s="45" t="e">
        <f t="shared" si="2"/>
        <v>#DIV/0!</v>
      </c>
      <c r="L16" s="17"/>
    </row>
    <row r="17" spans="1:12">
      <c r="A17" s="3"/>
      <c r="C17" s="1"/>
      <c r="D17" s="1"/>
      <c r="E17" s="1"/>
      <c r="F17" s="1"/>
      <c r="G17" s="1"/>
      <c r="H17" s="1"/>
      <c r="I17" s="44">
        <f t="shared" si="0"/>
        <v>0</v>
      </c>
      <c r="J17" s="44">
        <f t="shared" si="1"/>
        <v>0</v>
      </c>
      <c r="K17" s="45" t="e">
        <f t="shared" si="2"/>
        <v>#DIV/0!</v>
      </c>
      <c r="L17" s="18"/>
    </row>
    <row r="18" spans="1:12">
      <c r="A18" s="3"/>
      <c r="C18" s="1"/>
      <c r="D18" s="1"/>
      <c r="E18" s="1"/>
      <c r="F18" s="1"/>
      <c r="G18" s="1"/>
      <c r="H18" s="1"/>
      <c r="I18" s="44">
        <f t="shared" si="0"/>
        <v>0</v>
      </c>
      <c r="J18" s="44">
        <f t="shared" si="1"/>
        <v>0</v>
      </c>
      <c r="K18" s="45" t="e">
        <f t="shared" si="2"/>
        <v>#DIV/0!</v>
      </c>
      <c r="L18" s="17"/>
    </row>
    <row r="19" spans="1:12">
      <c r="A19" s="3"/>
      <c r="C19" s="1"/>
      <c r="D19" s="1"/>
      <c r="E19" s="1"/>
      <c r="F19" s="1"/>
      <c r="G19" s="1"/>
      <c r="H19" s="1"/>
      <c r="I19" s="44">
        <f t="shared" si="0"/>
        <v>0</v>
      </c>
      <c r="J19" s="44">
        <f t="shared" si="1"/>
        <v>0</v>
      </c>
      <c r="K19" s="45" t="e">
        <f t="shared" si="2"/>
        <v>#DIV/0!</v>
      </c>
      <c r="L19" s="18"/>
    </row>
    <row r="20" spans="1:12">
      <c r="A20" s="3"/>
      <c r="C20" s="1"/>
      <c r="D20" s="1"/>
      <c r="E20" s="1"/>
      <c r="F20" s="1"/>
      <c r="G20" s="1"/>
      <c r="H20" s="1"/>
      <c r="I20" s="44">
        <f t="shared" si="0"/>
        <v>0</v>
      </c>
      <c r="J20" s="44">
        <f t="shared" si="1"/>
        <v>0</v>
      </c>
      <c r="K20" s="45" t="e">
        <f t="shared" si="2"/>
        <v>#DIV/0!</v>
      </c>
      <c r="L20" s="17"/>
    </row>
    <row r="21" spans="1:12">
      <c r="A21" s="3"/>
      <c r="C21" s="1"/>
      <c r="D21" s="1"/>
      <c r="E21" s="1"/>
      <c r="F21" s="1"/>
      <c r="G21" s="1"/>
      <c r="H21" s="1"/>
      <c r="I21" s="44">
        <f t="shared" si="0"/>
        <v>0</v>
      </c>
      <c r="J21" s="44">
        <f t="shared" si="1"/>
        <v>0</v>
      </c>
      <c r="K21" s="45" t="e">
        <f t="shared" si="2"/>
        <v>#DIV/0!</v>
      </c>
      <c r="L21" s="18"/>
    </row>
    <row r="22" spans="1:12">
      <c r="A22" s="3"/>
      <c r="C22" s="1"/>
      <c r="D22" s="1"/>
      <c r="E22" s="1"/>
      <c r="F22" s="1"/>
      <c r="G22" s="1"/>
      <c r="H22" s="1"/>
      <c r="I22" s="44">
        <f t="shared" si="0"/>
        <v>0</v>
      </c>
      <c r="J22" s="44">
        <f t="shared" si="1"/>
        <v>0</v>
      </c>
      <c r="K22" s="45" t="e">
        <f t="shared" si="2"/>
        <v>#DIV/0!</v>
      </c>
      <c r="L22" s="17"/>
    </row>
    <row r="23" spans="1:12">
      <c r="A23" s="3"/>
      <c r="C23" s="1"/>
      <c r="D23" s="1"/>
      <c r="E23" s="1"/>
      <c r="F23" s="1"/>
      <c r="G23" s="1"/>
      <c r="H23" s="1"/>
      <c r="I23" s="44">
        <f t="shared" si="0"/>
        <v>0</v>
      </c>
      <c r="J23" s="44">
        <f t="shared" si="1"/>
        <v>0</v>
      </c>
      <c r="K23" s="45" t="e">
        <f t="shared" si="2"/>
        <v>#DIV/0!</v>
      </c>
      <c r="L23" s="18"/>
    </row>
    <row r="24" spans="1:12">
      <c r="A24" s="3"/>
      <c r="C24" s="1"/>
      <c r="D24" s="1"/>
      <c r="E24" s="1"/>
      <c r="F24" s="1"/>
      <c r="G24" s="1"/>
      <c r="H24" s="1"/>
      <c r="I24" s="44">
        <f t="shared" si="0"/>
        <v>0</v>
      </c>
      <c r="J24" s="44">
        <f t="shared" si="1"/>
        <v>0</v>
      </c>
      <c r="K24" s="45" t="e">
        <f t="shared" si="2"/>
        <v>#DIV/0!</v>
      </c>
      <c r="L24" s="17"/>
    </row>
    <row r="25" spans="1:12">
      <c r="A25" s="3"/>
      <c r="C25" s="1"/>
      <c r="D25" s="1"/>
      <c r="E25" s="1"/>
      <c r="F25" s="1"/>
      <c r="G25" s="1"/>
      <c r="H25" s="1"/>
      <c r="I25" s="44">
        <f t="shared" si="0"/>
        <v>0</v>
      </c>
      <c r="J25" s="44">
        <f t="shared" si="1"/>
        <v>0</v>
      </c>
      <c r="K25" s="45" t="e">
        <f t="shared" si="2"/>
        <v>#DIV/0!</v>
      </c>
      <c r="L25" s="18"/>
    </row>
    <row r="26" spans="1:12">
      <c r="A26" s="3"/>
      <c r="C26" s="1"/>
      <c r="D26" s="1"/>
      <c r="E26" s="1"/>
      <c r="F26" s="1"/>
      <c r="G26" s="1"/>
      <c r="H26" s="1"/>
      <c r="I26" s="44">
        <f t="shared" si="0"/>
        <v>0</v>
      </c>
      <c r="J26" s="44">
        <f t="shared" si="1"/>
        <v>0</v>
      </c>
      <c r="K26" s="45" t="e">
        <f t="shared" si="2"/>
        <v>#DIV/0!</v>
      </c>
      <c r="L26" s="17"/>
    </row>
    <row r="27" spans="1:12">
      <c r="A27" s="3"/>
      <c r="C27" s="1"/>
      <c r="D27" s="1"/>
      <c r="E27" s="1"/>
      <c r="F27" s="1"/>
      <c r="G27" s="1"/>
      <c r="H27" s="1"/>
      <c r="I27" s="44">
        <f t="shared" si="0"/>
        <v>0</v>
      </c>
      <c r="J27" s="44">
        <f t="shared" si="1"/>
        <v>0</v>
      </c>
      <c r="K27" s="45" t="e">
        <f t="shared" si="2"/>
        <v>#DIV/0!</v>
      </c>
      <c r="L27" s="18"/>
    </row>
    <row r="28" spans="1:12">
      <c r="A28" s="3"/>
      <c r="C28" s="1"/>
      <c r="D28" s="1"/>
      <c r="E28" s="1"/>
      <c r="F28" s="1"/>
      <c r="G28" s="1"/>
      <c r="H28" s="1"/>
      <c r="I28" s="44">
        <f t="shared" si="0"/>
        <v>0</v>
      </c>
      <c r="J28" s="44">
        <f t="shared" si="1"/>
        <v>0</v>
      </c>
      <c r="K28" s="45" t="e">
        <f t="shared" si="2"/>
        <v>#DIV/0!</v>
      </c>
      <c r="L28" s="17"/>
    </row>
    <row r="29" spans="1:12">
      <c r="A29" s="3"/>
      <c r="C29" s="1"/>
      <c r="D29" s="1"/>
      <c r="E29" s="1"/>
      <c r="F29" s="1"/>
      <c r="G29" s="1"/>
      <c r="H29" s="1"/>
      <c r="I29" s="44">
        <f t="shared" si="0"/>
        <v>0</v>
      </c>
      <c r="J29" s="44">
        <f t="shared" si="1"/>
        <v>0</v>
      </c>
      <c r="K29" s="45" t="e">
        <f t="shared" si="2"/>
        <v>#DIV/0!</v>
      </c>
      <c r="L29" s="18"/>
    </row>
    <row r="30" spans="1:12">
      <c r="A30" s="3"/>
      <c r="C30" s="1"/>
      <c r="D30" s="1"/>
      <c r="E30" s="1"/>
      <c r="F30" s="1"/>
      <c r="G30" s="1"/>
      <c r="H30" s="1"/>
      <c r="I30" s="44">
        <f t="shared" si="0"/>
        <v>0</v>
      </c>
      <c r="J30" s="44">
        <f t="shared" si="1"/>
        <v>0</v>
      </c>
      <c r="K30" s="45" t="e">
        <f t="shared" si="2"/>
        <v>#DIV/0!</v>
      </c>
      <c r="L30" s="17"/>
    </row>
    <row r="31" spans="1:12">
      <c r="A31" s="3"/>
      <c r="C31" s="1"/>
      <c r="D31" s="1"/>
      <c r="E31" s="1"/>
      <c r="F31" s="1"/>
      <c r="G31" s="1"/>
      <c r="H31" s="1"/>
      <c r="I31" s="44">
        <f t="shared" si="0"/>
        <v>0</v>
      </c>
      <c r="J31" s="44">
        <f t="shared" si="1"/>
        <v>0</v>
      </c>
      <c r="K31" s="45" t="e">
        <f t="shared" si="2"/>
        <v>#DIV/0!</v>
      </c>
      <c r="L31" s="18"/>
    </row>
    <row r="32" spans="1:12">
      <c r="A32" s="3"/>
      <c r="C32" s="1"/>
      <c r="D32" s="1"/>
      <c r="E32" s="1"/>
      <c r="F32" s="1"/>
      <c r="G32" s="1"/>
      <c r="H32" s="1"/>
      <c r="I32" s="44">
        <f t="shared" si="0"/>
        <v>0</v>
      </c>
      <c r="J32" s="44">
        <f t="shared" si="1"/>
        <v>0</v>
      </c>
      <c r="K32" s="45" t="e">
        <f t="shared" si="2"/>
        <v>#DIV/0!</v>
      </c>
      <c r="L32" s="17"/>
    </row>
    <row r="33" spans="1:12">
      <c r="A33" s="3"/>
      <c r="C33" s="1"/>
      <c r="D33" s="1"/>
      <c r="E33" s="1"/>
      <c r="F33" s="1"/>
      <c r="G33" s="1"/>
      <c r="H33" s="1"/>
      <c r="I33" s="44">
        <f t="shared" si="0"/>
        <v>0</v>
      </c>
      <c r="J33" s="44">
        <f t="shared" si="1"/>
        <v>0</v>
      </c>
      <c r="K33" s="45" t="e">
        <f t="shared" si="2"/>
        <v>#DIV/0!</v>
      </c>
      <c r="L33" s="18"/>
    </row>
    <row r="34" spans="1:12">
      <c r="A34" s="3"/>
      <c r="C34" s="1"/>
      <c r="D34" s="1"/>
      <c r="E34" s="1"/>
      <c r="F34" s="1"/>
      <c r="G34" s="1"/>
      <c r="H34" s="1"/>
      <c r="I34" s="44">
        <f t="shared" si="0"/>
        <v>0</v>
      </c>
      <c r="J34" s="44">
        <f t="shared" si="1"/>
        <v>0</v>
      </c>
      <c r="K34" s="45" t="e">
        <f t="shared" si="2"/>
        <v>#DIV/0!</v>
      </c>
      <c r="L34" s="17"/>
    </row>
    <row r="35" spans="1:12">
      <c r="A35" s="3"/>
      <c r="C35" s="1"/>
      <c r="D35" s="1"/>
      <c r="E35" s="1"/>
      <c r="F35" s="1"/>
      <c r="G35" s="1"/>
      <c r="H35" s="1"/>
      <c r="I35" s="44">
        <f t="shared" si="0"/>
        <v>0</v>
      </c>
      <c r="J35" s="44">
        <f t="shared" si="1"/>
        <v>0</v>
      </c>
      <c r="K35" s="45" t="e">
        <f t="shared" si="2"/>
        <v>#DIV/0!</v>
      </c>
      <c r="L35" s="18"/>
    </row>
    <row r="36" spans="1:12">
      <c r="A36" s="3"/>
      <c r="C36" s="1"/>
      <c r="D36" s="1"/>
      <c r="E36" s="1"/>
      <c r="F36" s="1"/>
      <c r="G36" s="1"/>
      <c r="H36" s="1"/>
      <c r="I36" s="44">
        <f t="shared" si="0"/>
        <v>0</v>
      </c>
      <c r="J36" s="44">
        <f t="shared" si="1"/>
        <v>0</v>
      </c>
      <c r="K36" s="45" t="e">
        <f t="shared" si="2"/>
        <v>#DIV/0!</v>
      </c>
      <c r="L36" s="17"/>
    </row>
    <row r="37" spans="1:12">
      <c r="A37" s="3"/>
      <c r="C37" s="1"/>
      <c r="D37" s="1"/>
      <c r="E37" s="1"/>
      <c r="F37" s="1"/>
      <c r="G37" s="1"/>
      <c r="H37" s="1"/>
      <c r="I37" s="44">
        <f t="shared" si="0"/>
        <v>0</v>
      </c>
      <c r="J37" s="44">
        <f t="shared" si="1"/>
        <v>0</v>
      </c>
      <c r="K37" s="45" t="e">
        <f t="shared" si="2"/>
        <v>#DIV/0!</v>
      </c>
      <c r="L37" s="18"/>
    </row>
    <row r="38" spans="1:12">
      <c r="A38" s="3"/>
      <c r="C38" s="1"/>
      <c r="D38" s="1"/>
      <c r="E38" s="1"/>
      <c r="F38" s="1"/>
      <c r="G38" s="1"/>
      <c r="H38" s="1"/>
      <c r="I38" s="44">
        <f t="shared" si="0"/>
        <v>0</v>
      </c>
      <c r="J38" s="44">
        <f t="shared" si="1"/>
        <v>0</v>
      </c>
      <c r="K38" s="45" t="e">
        <f t="shared" si="2"/>
        <v>#DIV/0!</v>
      </c>
      <c r="L38" s="17"/>
    </row>
    <row r="39" spans="1:12">
      <c r="A39" s="3"/>
      <c r="C39" s="1"/>
      <c r="D39" s="1"/>
      <c r="E39" s="1"/>
      <c r="F39" s="1"/>
      <c r="G39" s="1"/>
      <c r="H39" s="1"/>
      <c r="I39" s="44">
        <f t="shared" si="0"/>
        <v>0</v>
      </c>
      <c r="J39" s="44">
        <f t="shared" si="1"/>
        <v>0</v>
      </c>
      <c r="K39" s="45" t="e">
        <f t="shared" si="2"/>
        <v>#DIV/0!</v>
      </c>
      <c r="L39" s="18"/>
    </row>
    <row r="40" spans="1:12">
      <c r="A40" s="3"/>
      <c r="C40" s="1"/>
      <c r="D40" s="1"/>
      <c r="E40" s="1"/>
      <c r="F40" s="1"/>
      <c r="G40" s="1"/>
      <c r="H40" s="1"/>
      <c r="I40" s="44">
        <f t="shared" si="0"/>
        <v>0</v>
      </c>
      <c r="J40" s="44">
        <f t="shared" si="1"/>
        <v>0</v>
      </c>
      <c r="K40" s="45" t="e">
        <f t="shared" si="2"/>
        <v>#DIV/0!</v>
      </c>
      <c r="L40" s="17"/>
    </row>
    <row r="41" spans="1:12">
      <c r="A41" s="3"/>
      <c r="C41" s="1"/>
      <c r="D41" s="1"/>
      <c r="E41" s="1"/>
      <c r="F41" s="1"/>
      <c r="G41" s="1"/>
      <c r="H41" s="1"/>
      <c r="I41" s="44">
        <f t="shared" si="0"/>
        <v>0</v>
      </c>
      <c r="J41" s="44">
        <f t="shared" si="1"/>
        <v>0</v>
      </c>
      <c r="K41" s="45" t="e">
        <f t="shared" si="2"/>
        <v>#DIV/0!</v>
      </c>
      <c r="L41" s="18"/>
    </row>
    <row r="42" spans="1:12">
      <c r="A42" s="3"/>
      <c r="C42" s="1"/>
      <c r="D42" s="1"/>
      <c r="E42" s="1"/>
      <c r="F42" s="1"/>
      <c r="G42" s="1"/>
      <c r="H42" s="1"/>
      <c r="I42" s="44">
        <f t="shared" si="0"/>
        <v>0</v>
      </c>
      <c r="J42" s="44">
        <f t="shared" si="1"/>
        <v>0</v>
      </c>
      <c r="K42" s="45" t="e">
        <f t="shared" si="2"/>
        <v>#DIV/0!</v>
      </c>
      <c r="L42" s="17"/>
    </row>
    <row r="43" spans="1:12">
      <c r="A43" s="3"/>
      <c r="C43" s="1"/>
      <c r="D43" s="1"/>
      <c r="E43" s="1"/>
      <c r="F43" s="1"/>
      <c r="G43" s="1"/>
      <c r="H43" s="1"/>
      <c r="I43" s="44">
        <f t="shared" si="0"/>
        <v>0</v>
      </c>
      <c r="J43" s="44">
        <f t="shared" si="1"/>
        <v>0</v>
      </c>
      <c r="K43" s="45" t="e">
        <f t="shared" si="2"/>
        <v>#DIV/0!</v>
      </c>
      <c r="L43" s="18"/>
    </row>
    <row r="44" spans="1:12">
      <c r="A44" s="3"/>
      <c r="C44" s="1"/>
      <c r="D44" s="1"/>
      <c r="E44" s="1"/>
      <c r="F44" s="1"/>
      <c r="G44" s="1"/>
      <c r="H44" s="1"/>
      <c r="I44" s="44">
        <f t="shared" si="0"/>
        <v>0</v>
      </c>
      <c r="J44" s="44">
        <f t="shared" si="1"/>
        <v>0</v>
      </c>
      <c r="K44" s="45" t="e">
        <f t="shared" si="2"/>
        <v>#DIV/0!</v>
      </c>
      <c r="L44" s="17"/>
    </row>
    <row r="45" spans="1:12">
      <c r="A45" s="3"/>
      <c r="C45" s="1"/>
      <c r="D45" s="1"/>
      <c r="E45" s="1"/>
      <c r="F45" s="1"/>
      <c r="G45" s="1"/>
      <c r="H45" s="1"/>
      <c r="I45" s="44">
        <f t="shared" si="0"/>
        <v>0</v>
      </c>
      <c r="J45" s="44">
        <f t="shared" si="1"/>
        <v>0</v>
      </c>
      <c r="K45" s="45" t="e">
        <f t="shared" si="2"/>
        <v>#DIV/0!</v>
      </c>
      <c r="L45" s="18"/>
    </row>
    <row r="46" spans="1:12">
      <c r="A46" s="3"/>
      <c r="C46" s="1"/>
      <c r="D46" s="1"/>
      <c r="E46" s="1"/>
      <c r="F46" s="1"/>
      <c r="G46" s="1"/>
      <c r="H46" s="1"/>
      <c r="I46" s="44">
        <f t="shared" si="0"/>
        <v>0</v>
      </c>
      <c r="J46" s="44">
        <f t="shared" si="1"/>
        <v>0</v>
      </c>
      <c r="K46" s="45" t="e">
        <f t="shared" si="2"/>
        <v>#DIV/0!</v>
      </c>
      <c r="L46" s="17"/>
    </row>
    <row r="47" spans="1:12">
      <c r="A47" s="3"/>
      <c r="C47" s="1"/>
      <c r="D47" s="1"/>
      <c r="E47" s="1"/>
      <c r="F47" s="1"/>
      <c r="G47" s="1"/>
      <c r="H47" s="1"/>
      <c r="I47" s="44">
        <f t="shared" si="0"/>
        <v>0</v>
      </c>
      <c r="J47" s="44">
        <f t="shared" si="1"/>
        <v>0</v>
      </c>
      <c r="K47" s="45" t="e">
        <f t="shared" si="2"/>
        <v>#DIV/0!</v>
      </c>
      <c r="L47" s="18"/>
    </row>
    <row r="48" spans="1:12">
      <c r="A48" s="3"/>
      <c r="C48" s="1"/>
      <c r="D48" s="1"/>
      <c r="E48" s="1"/>
      <c r="F48" s="1"/>
      <c r="G48" s="1"/>
      <c r="H48" s="1"/>
      <c r="I48" s="44">
        <f t="shared" si="0"/>
        <v>0</v>
      </c>
      <c r="J48" s="44">
        <f t="shared" si="1"/>
        <v>0</v>
      </c>
      <c r="K48" s="45" t="e">
        <f t="shared" si="2"/>
        <v>#DIV/0!</v>
      </c>
      <c r="L48" s="17"/>
    </row>
    <row r="49" spans="1:12">
      <c r="A49" s="3"/>
      <c r="C49" s="1"/>
      <c r="D49" s="1"/>
      <c r="E49" s="1"/>
      <c r="F49" s="1"/>
      <c r="G49" s="1"/>
      <c r="H49" s="1"/>
      <c r="I49" s="44">
        <f t="shared" si="0"/>
        <v>0</v>
      </c>
      <c r="J49" s="44">
        <f t="shared" si="1"/>
        <v>0</v>
      </c>
      <c r="K49" s="45" t="e">
        <f t="shared" si="2"/>
        <v>#DIV/0!</v>
      </c>
      <c r="L49" s="18"/>
    </row>
    <row r="50" spans="1:12">
      <c r="A50" s="3"/>
      <c r="C50" s="1"/>
      <c r="D50" s="1"/>
      <c r="E50" s="1"/>
      <c r="F50" s="1"/>
      <c r="G50" s="1"/>
      <c r="H50" s="1"/>
      <c r="I50" s="44">
        <f t="shared" si="0"/>
        <v>0</v>
      </c>
      <c r="J50" s="44">
        <f t="shared" si="1"/>
        <v>0</v>
      </c>
      <c r="K50" s="45" t="e">
        <f t="shared" si="2"/>
        <v>#DIV/0!</v>
      </c>
      <c r="L50" s="17"/>
    </row>
    <row r="51" spans="1:12">
      <c r="A51" s="3"/>
      <c r="C51" s="1"/>
      <c r="D51" s="1"/>
      <c r="E51" s="1"/>
      <c r="F51" s="1"/>
      <c r="G51" s="1"/>
      <c r="H51" s="1"/>
      <c r="I51" s="44">
        <f t="shared" si="0"/>
        <v>0</v>
      </c>
      <c r="J51" s="44">
        <f t="shared" si="1"/>
        <v>0</v>
      </c>
      <c r="K51" s="45" t="e">
        <f t="shared" si="2"/>
        <v>#DIV/0!</v>
      </c>
      <c r="L51" s="18"/>
    </row>
    <row r="52" spans="1:12">
      <c r="A52" s="3"/>
      <c r="C52" s="1"/>
      <c r="D52" s="1"/>
      <c r="E52" s="1"/>
      <c r="F52" s="1"/>
      <c r="G52" s="1"/>
      <c r="H52" s="1"/>
      <c r="I52" s="44">
        <f t="shared" si="0"/>
        <v>0</v>
      </c>
      <c r="J52" s="44">
        <f t="shared" si="1"/>
        <v>0</v>
      </c>
      <c r="K52" s="45" t="e">
        <f t="shared" si="2"/>
        <v>#DIV/0!</v>
      </c>
      <c r="L52" s="17"/>
    </row>
    <row r="53" spans="1:12">
      <c r="A53" s="3"/>
      <c r="C53" s="1"/>
      <c r="D53" s="1"/>
      <c r="E53" s="1"/>
      <c r="F53" s="1"/>
      <c r="G53" s="1"/>
      <c r="H53" s="1"/>
      <c r="I53" s="44">
        <f t="shared" si="0"/>
        <v>0</v>
      </c>
      <c r="J53" s="44">
        <f t="shared" si="1"/>
        <v>0</v>
      </c>
      <c r="K53" s="45" t="e">
        <f t="shared" si="2"/>
        <v>#DIV/0!</v>
      </c>
      <c r="L53" s="18"/>
    </row>
    <row r="54" spans="1:12">
      <c r="A54" s="3"/>
      <c r="C54" s="1"/>
      <c r="D54" s="1"/>
      <c r="E54" s="1"/>
      <c r="F54" s="1"/>
      <c r="G54" s="1"/>
      <c r="H54" s="1"/>
      <c r="I54" s="44">
        <f t="shared" si="0"/>
        <v>0</v>
      </c>
      <c r="J54" s="44">
        <f t="shared" si="1"/>
        <v>0</v>
      </c>
      <c r="K54" s="45" t="e">
        <f t="shared" si="2"/>
        <v>#DIV/0!</v>
      </c>
      <c r="L54" s="17"/>
    </row>
    <row r="55" spans="1:12">
      <c r="A55" s="3"/>
      <c r="C55" s="1"/>
      <c r="D55" s="1"/>
      <c r="E55" s="1"/>
      <c r="F55" s="1"/>
      <c r="G55" s="1"/>
      <c r="H55" s="1"/>
      <c r="I55" s="44">
        <f t="shared" si="0"/>
        <v>0</v>
      </c>
      <c r="J55" s="44">
        <f t="shared" si="1"/>
        <v>0</v>
      </c>
      <c r="K55" s="45" t="e">
        <f t="shared" si="2"/>
        <v>#DIV/0!</v>
      </c>
      <c r="L55" s="18"/>
    </row>
    <row r="56" spans="1:12">
      <c r="A56" s="3"/>
      <c r="C56" s="1"/>
      <c r="D56" s="1"/>
      <c r="E56" s="1"/>
      <c r="F56" s="1"/>
      <c r="G56" s="1"/>
      <c r="H56" s="1"/>
      <c r="I56" s="44">
        <f t="shared" si="0"/>
        <v>0</v>
      </c>
      <c r="J56" s="44">
        <f t="shared" si="1"/>
        <v>0</v>
      </c>
      <c r="K56" s="45" t="e">
        <f t="shared" si="2"/>
        <v>#DIV/0!</v>
      </c>
      <c r="L56" s="17"/>
    </row>
    <row r="57" spans="1:12">
      <c r="A57" s="3"/>
      <c r="C57" s="1"/>
      <c r="D57" s="1"/>
      <c r="E57" s="1"/>
      <c r="F57" s="1"/>
      <c r="G57" s="1"/>
      <c r="H57" s="1"/>
      <c r="I57" s="44">
        <f t="shared" si="0"/>
        <v>0</v>
      </c>
      <c r="J57" s="44">
        <f t="shared" si="1"/>
        <v>0</v>
      </c>
      <c r="K57" s="45" t="e">
        <f t="shared" si="2"/>
        <v>#DIV/0!</v>
      </c>
      <c r="L57" s="18"/>
    </row>
    <row r="58" spans="1:12">
      <c r="A58" s="3"/>
      <c r="C58" s="1"/>
      <c r="D58" s="1"/>
      <c r="E58" s="1"/>
      <c r="F58" s="1"/>
      <c r="G58" s="1"/>
      <c r="H58" s="1"/>
      <c r="I58" s="44">
        <f t="shared" si="0"/>
        <v>0</v>
      </c>
      <c r="J58" s="44">
        <f t="shared" si="1"/>
        <v>0</v>
      </c>
      <c r="K58" s="45" t="e">
        <f t="shared" si="2"/>
        <v>#DIV/0!</v>
      </c>
      <c r="L58" s="17"/>
    </row>
    <row r="59" spans="1:12">
      <c r="A59" s="3"/>
      <c r="C59" s="1"/>
      <c r="D59" s="1"/>
      <c r="E59" s="1"/>
      <c r="F59" s="1"/>
      <c r="G59" s="1"/>
      <c r="H59" s="1"/>
      <c r="I59" s="44">
        <f t="shared" si="0"/>
        <v>0</v>
      </c>
      <c r="J59" s="44">
        <f t="shared" si="1"/>
        <v>0</v>
      </c>
      <c r="K59" s="45" t="e">
        <f t="shared" si="2"/>
        <v>#DIV/0!</v>
      </c>
      <c r="L59" s="18"/>
    </row>
    <row r="60" spans="1:12">
      <c r="A60" s="3"/>
      <c r="C60" s="1"/>
      <c r="D60" s="1"/>
      <c r="E60" s="1"/>
      <c r="F60" s="1"/>
      <c r="G60" s="1"/>
      <c r="H60" s="1"/>
      <c r="I60" s="44">
        <f t="shared" si="0"/>
        <v>0</v>
      </c>
      <c r="J60" s="44">
        <f t="shared" si="1"/>
        <v>0</v>
      </c>
      <c r="K60" s="45" t="e">
        <f t="shared" si="2"/>
        <v>#DIV/0!</v>
      </c>
      <c r="L60" s="17"/>
    </row>
    <row r="61" spans="1:12">
      <c r="A61" s="3"/>
      <c r="C61" s="1"/>
      <c r="D61" s="1"/>
      <c r="E61" s="1"/>
      <c r="F61" s="1"/>
      <c r="G61" s="1"/>
      <c r="H61" s="1"/>
      <c r="I61" s="44">
        <f t="shared" si="0"/>
        <v>0</v>
      </c>
      <c r="J61" s="44">
        <f t="shared" si="1"/>
        <v>0</v>
      </c>
      <c r="K61" s="45" t="e">
        <f t="shared" si="2"/>
        <v>#DIV/0!</v>
      </c>
      <c r="L61" s="18"/>
    </row>
    <row r="62" spans="1:12">
      <c r="A62" s="3"/>
      <c r="C62" s="1"/>
      <c r="D62" s="1"/>
      <c r="E62" s="1"/>
      <c r="F62" s="1"/>
      <c r="G62" s="1"/>
      <c r="H62" s="1"/>
      <c r="I62" s="44">
        <f t="shared" si="0"/>
        <v>0</v>
      </c>
      <c r="J62" s="44">
        <f t="shared" si="1"/>
        <v>0</v>
      </c>
      <c r="K62" s="45" t="e">
        <f t="shared" si="2"/>
        <v>#DIV/0!</v>
      </c>
      <c r="L62" s="17"/>
    </row>
    <row r="63" spans="1:12">
      <c r="A63" s="3"/>
      <c r="C63" s="1"/>
      <c r="D63" s="1"/>
      <c r="E63" s="1"/>
      <c r="F63" s="1"/>
      <c r="G63" s="1"/>
      <c r="H63" s="1"/>
      <c r="I63" s="44">
        <f t="shared" si="0"/>
        <v>0</v>
      </c>
      <c r="J63" s="44">
        <f t="shared" si="1"/>
        <v>0</v>
      </c>
      <c r="K63" s="45" t="e">
        <f t="shared" si="2"/>
        <v>#DIV/0!</v>
      </c>
      <c r="L63" s="18"/>
    </row>
    <row r="64" spans="1:12">
      <c r="A64" s="3"/>
      <c r="C64" s="1"/>
      <c r="D64" s="1"/>
      <c r="E64" s="1"/>
      <c r="F64" s="1"/>
      <c r="G64" s="1"/>
      <c r="H64" s="1"/>
      <c r="I64" s="44">
        <f t="shared" si="0"/>
        <v>0</v>
      </c>
      <c r="J64" s="44">
        <f t="shared" si="1"/>
        <v>0</v>
      </c>
      <c r="K64" s="45" t="e">
        <f t="shared" si="2"/>
        <v>#DIV/0!</v>
      </c>
      <c r="L64" s="17"/>
    </row>
    <row r="65" spans="1:12">
      <c r="A65" s="3"/>
      <c r="C65" s="1"/>
      <c r="D65" s="1"/>
      <c r="E65" s="1"/>
      <c r="F65" s="1"/>
      <c r="G65" s="1"/>
      <c r="H65" s="1"/>
      <c r="I65" s="44">
        <f t="shared" si="0"/>
        <v>0</v>
      </c>
      <c r="J65" s="44">
        <f t="shared" si="1"/>
        <v>0</v>
      </c>
      <c r="K65" s="45" t="e">
        <f t="shared" si="2"/>
        <v>#DIV/0!</v>
      </c>
      <c r="L65" s="18"/>
    </row>
    <row r="66" spans="1:12">
      <c r="A66" s="3"/>
      <c r="C66" s="1"/>
      <c r="D66" s="1"/>
      <c r="E66" s="1"/>
      <c r="F66" s="1"/>
      <c r="G66" s="1"/>
      <c r="H66" s="1"/>
      <c r="I66" s="44">
        <f t="shared" si="0"/>
        <v>0</v>
      </c>
      <c r="J66" s="44">
        <f t="shared" si="1"/>
        <v>0</v>
      </c>
      <c r="K66" s="45" t="e">
        <f t="shared" si="2"/>
        <v>#DIV/0!</v>
      </c>
      <c r="L66" s="17"/>
    </row>
    <row r="67" spans="1:12">
      <c r="A67" s="3"/>
      <c r="C67" s="1"/>
      <c r="D67" s="1"/>
      <c r="E67" s="1"/>
      <c r="F67" s="1"/>
      <c r="G67" s="1"/>
      <c r="H67" s="1"/>
      <c r="I67" s="44">
        <f t="shared" si="0"/>
        <v>0</v>
      </c>
      <c r="J67" s="44">
        <f t="shared" si="1"/>
        <v>0</v>
      </c>
      <c r="K67" s="45" t="e">
        <f t="shared" si="2"/>
        <v>#DIV/0!</v>
      </c>
      <c r="L67" s="18"/>
    </row>
    <row r="68" spans="1:12">
      <c r="A68" s="3"/>
      <c r="C68" s="1"/>
      <c r="D68" s="1"/>
      <c r="E68" s="1"/>
      <c r="F68" s="1"/>
      <c r="G68" s="1"/>
      <c r="H68" s="1"/>
      <c r="I68" s="44">
        <f t="shared" si="0"/>
        <v>0</v>
      </c>
      <c r="J68" s="44">
        <f t="shared" si="1"/>
        <v>0</v>
      </c>
      <c r="K68" s="45" t="e">
        <f t="shared" si="2"/>
        <v>#DIV/0!</v>
      </c>
      <c r="L68" s="17"/>
    </row>
    <row r="69" spans="1:12">
      <c r="A69" s="3"/>
      <c r="C69" s="1"/>
      <c r="D69" s="1"/>
      <c r="E69" s="1"/>
      <c r="F69" s="1"/>
      <c r="G69" s="1"/>
      <c r="H69" s="1"/>
      <c r="I69" s="44">
        <f t="shared" si="0"/>
        <v>0</v>
      </c>
      <c r="J69" s="44">
        <f t="shared" si="1"/>
        <v>0</v>
      </c>
      <c r="K69" s="45" t="e">
        <f t="shared" si="2"/>
        <v>#DIV/0!</v>
      </c>
      <c r="L69" s="18"/>
    </row>
    <row r="70" spans="1:12">
      <c r="A70" s="3"/>
      <c r="C70" s="1"/>
      <c r="D70" s="1"/>
      <c r="E70" s="1"/>
      <c r="F70" s="1"/>
      <c r="G70" s="1"/>
      <c r="H70" s="1"/>
      <c r="I70" s="44">
        <f t="shared" si="0"/>
        <v>0</v>
      </c>
      <c r="J70" s="44">
        <f t="shared" si="1"/>
        <v>0</v>
      </c>
      <c r="K70" s="45" t="e">
        <f t="shared" si="2"/>
        <v>#DIV/0!</v>
      </c>
      <c r="L70" s="17"/>
    </row>
    <row r="71" spans="1:12">
      <c r="A71" s="3"/>
      <c r="C71" s="1"/>
      <c r="D71" s="1"/>
      <c r="E71" s="1"/>
      <c r="F71" s="1"/>
      <c r="G71" s="1"/>
      <c r="H71" s="1"/>
      <c r="I71" s="44">
        <f t="shared" si="0"/>
        <v>0</v>
      </c>
      <c r="J71" s="44">
        <f t="shared" si="1"/>
        <v>0</v>
      </c>
      <c r="K71" s="45" t="e">
        <f t="shared" si="2"/>
        <v>#DIV/0!</v>
      </c>
      <c r="L71" s="18"/>
    </row>
    <row r="72" spans="1:12">
      <c r="A72" s="3"/>
      <c r="C72" s="1"/>
      <c r="D72" s="1"/>
      <c r="E72" s="1"/>
      <c r="F72" s="1"/>
      <c r="G72" s="1"/>
      <c r="H72" s="1"/>
      <c r="I72" s="44">
        <f t="shared" si="0"/>
        <v>0</v>
      </c>
      <c r="J72" s="44">
        <f t="shared" si="1"/>
        <v>0</v>
      </c>
      <c r="K72" s="45" t="e">
        <f t="shared" si="2"/>
        <v>#DIV/0!</v>
      </c>
      <c r="L72" s="17"/>
    </row>
    <row r="73" spans="1:12">
      <c r="A73" s="3"/>
      <c r="C73" s="1"/>
      <c r="D73" s="1"/>
      <c r="E73" s="1"/>
      <c r="F73" s="1"/>
      <c r="G73" s="1"/>
      <c r="H73" s="1"/>
      <c r="I73" s="44">
        <f t="shared" si="0"/>
        <v>0</v>
      </c>
      <c r="J73" s="44">
        <f t="shared" si="1"/>
        <v>0</v>
      </c>
      <c r="K73" s="45" t="e">
        <f t="shared" si="2"/>
        <v>#DIV/0!</v>
      </c>
      <c r="L73" s="18"/>
    </row>
    <row r="74" spans="1:12">
      <c r="A74" s="3"/>
      <c r="C74" s="1"/>
      <c r="D74" s="1"/>
      <c r="E74" s="1"/>
      <c r="F74" s="1"/>
      <c r="G74" s="1"/>
      <c r="H74" s="1"/>
      <c r="I74" s="44">
        <f t="shared" si="0"/>
        <v>0</v>
      </c>
      <c r="J74" s="44">
        <f t="shared" si="1"/>
        <v>0</v>
      </c>
      <c r="K74" s="45" t="e">
        <f t="shared" si="2"/>
        <v>#DIV/0!</v>
      </c>
      <c r="L74" s="17"/>
    </row>
    <row r="75" spans="1:12">
      <c r="A75" s="3"/>
      <c r="C75" s="1"/>
      <c r="D75" s="1"/>
      <c r="E75" s="1"/>
      <c r="F75" s="1"/>
      <c r="G75" s="1"/>
      <c r="H75" s="1"/>
      <c r="I75" s="44">
        <f t="shared" si="0"/>
        <v>0</v>
      </c>
      <c r="J75" s="44">
        <f t="shared" si="1"/>
        <v>0</v>
      </c>
      <c r="K75" s="45" t="e">
        <f t="shared" si="2"/>
        <v>#DIV/0!</v>
      </c>
      <c r="L75" s="18"/>
    </row>
    <row r="76" spans="1:12">
      <c r="A76" s="3"/>
      <c r="C76" s="1"/>
      <c r="D76" s="1"/>
      <c r="E76" s="1"/>
      <c r="F76" s="1"/>
      <c r="G76" s="1"/>
      <c r="H76" s="1"/>
      <c r="I76" s="44">
        <f t="shared" si="0"/>
        <v>0</v>
      </c>
      <c r="J76" s="44">
        <f t="shared" si="1"/>
        <v>0</v>
      </c>
      <c r="K76" s="45" t="e">
        <f t="shared" si="2"/>
        <v>#DIV/0!</v>
      </c>
      <c r="L76" s="17"/>
    </row>
    <row r="77" spans="1:12">
      <c r="A77" s="3"/>
      <c r="C77" s="1"/>
      <c r="D77" s="1"/>
      <c r="E77" s="1"/>
      <c r="F77" s="1"/>
      <c r="G77" s="1"/>
      <c r="H77" s="1"/>
      <c r="I77" s="44">
        <f t="shared" ref="I77:I100" si="3">SUM(E77+F77+G77)</f>
        <v>0</v>
      </c>
      <c r="J77" s="44">
        <f t="shared" ref="J77:J100" si="4">SUM(C77+E77-H77)</f>
        <v>0</v>
      </c>
      <c r="K77" s="45" t="e">
        <f t="shared" ref="K77:K100" si="5">SUM(E77/J77)</f>
        <v>#DIV/0!</v>
      </c>
      <c r="L77" s="18"/>
    </row>
    <row r="78" spans="1:12">
      <c r="A78" s="3"/>
      <c r="C78" s="1"/>
      <c r="D78" s="1"/>
      <c r="E78" s="1"/>
      <c r="F78" s="1"/>
      <c r="G78" s="1"/>
      <c r="H78" s="1"/>
      <c r="I78" s="44">
        <f t="shared" si="3"/>
        <v>0</v>
      </c>
      <c r="J78" s="44">
        <f t="shared" si="4"/>
        <v>0</v>
      </c>
      <c r="K78" s="45" t="e">
        <f t="shared" si="5"/>
        <v>#DIV/0!</v>
      </c>
      <c r="L78" s="17"/>
    </row>
    <row r="79" spans="1:12">
      <c r="A79" s="3"/>
      <c r="C79" s="1"/>
      <c r="D79" s="1"/>
      <c r="E79" s="1"/>
      <c r="F79" s="1"/>
      <c r="G79" s="1"/>
      <c r="H79" s="1"/>
      <c r="I79" s="44">
        <f t="shared" si="3"/>
        <v>0</v>
      </c>
      <c r="J79" s="44">
        <f t="shared" si="4"/>
        <v>0</v>
      </c>
      <c r="K79" s="45" t="e">
        <f t="shared" si="5"/>
        <v>#DIV/0!</v>
      </c>
      <c r="L79" s="18"/>
    </row>
    <row r="80" spans="1:12">
      <c r="A80" s="3"/>
      <c r="C80" s="1"/>
      <c r="D80" s="1"/>
      <c r="E80" s="1"/>
      <c r="F80" s="1"/>
      <c r="G80" s="1"/>
      <c r="H80" s="1"/>
      <c r="I80" s="44">
        <f t="shared" si="3"/>
        <v>0</v>
      </c>
      <c r="J80" s="44">
        <f t="shared" si="4"/>
        <v>0</v>
      </c>
      <c r="K80" s="45" t="e">
        <f t="shared" si="5"/>
        <v>#DIV/0!</v>
      </c>
      <c r="L80" s="17"/>
    </row>
    <row r="81" spans="1:12">
      <c r="A81" s="3"/>
      <c r="C81" s="1"/>
      <c r="D81" s="1"/>
      <c r="E81" s="1"/>
      <c r="F81" s="1"/>
      <c r="G81" s="1"/>
      <c r="H81" s="1"/>
      <c r="I81" s="44">
        <f t="shared" si="3"/>
        <v>0</v>
      </c>
      <c r="J81" s="44">
        <f t="shared" si="4"/>
        <v>0</v>
      </c>
      <c r="K81" s="45" t="e">
        <f t="shared" si="5"/>
        <v>#DIV/0!</v>
      </c>
      <c r="L81" s="18"/>
    </row>
    <row r="82" spans="1:12">
      <c r="A82" s="3"/>
      <c r="C82" s="1"/>
      <c r="D82" s="1"/>
      <c r="E82" s="1"/>
      <c r="F82" s="1"/>
      <c r="G82" s="1"/>
      <c r="H82" s="1"/>
      <c r="I82" s="44">
        <f t="shared" si="3"/>
        <v>0</v>
      </c>
      <c r="J82" s="44">
        <f t="shared" si="4"/>
        <v>0</v>
      </c>
      <c r="K82" s="45" t="e">
        <f t="shared" si="5"/>
        <v>#DIV/0!</v>
      </c>
      <c r="L82" s="17"/>
    </row>
    <row r="83" spans="1:12">
      <c r="A83" s="3"/>
      <c r="C83" s="1"/>
      <c r="D83" s="1"/>
      <c r="E83" s="1"/>
      <c r="F83" s="1"/>
      <c r="G83" s="1"/>
      <c r="H83" s="1"/>
      <c r="I83" s="44">
        <f t="shared" si="3"/>
        <v>0</v>
      </c>
      <c r="J83" s="44">
        <f t="shared" si="4"/>
        <v>0</v>
      </c>
      <c r="K83" s="45" t="e">
        <f t="shared" si="5"/>
        <v>#DIV/0!</v>
      </c>
      <c r="L83" s="18"/>
    </row>
    <row r="84" spans="1:12">
      <c r="A84" s="3"/>
      <c r="C84" s="1"/>
      <c r="D84" s="1"/>
      <c r="E84" s="1"/>
      <c r="F84" s="1"/>
      <c r="G84" s="1"/>
      <c r="H84" s="1"/>
      <c r="I84" s="44">
        <f t="shared" si="3"/>
        <v>0</v>
      </c>
      <c r="J84" s="44">
        <f t="shared" si="4"/>
        <v>0</v>
      </c>
      <c r="K84" s="45" t="e">
        <f t="shared" si="5"/>
        <v>#DIV/0!</v>
      </c>
      <c r="L84" s="17"/>
    </row>
    <row r="85" spans="1:12">
      <c r="A85" s="3"/>
      <c r="C85" s="1"/>
      <c r="D85" s="1"/>
      <c r="E85" s="1"/>
      <c r="F85" s="1"/>
      <c r="G85" s="1"/>
      <c r="H85" s="1"/>
      <c r="I85" s="44">
        <f t="shared" si="3"/>
        <v>0</v>
      </c>
      <c r="J85" s="44">
        <f t="shared" si="4"/>
        <v>0</v>
      </c>
      <c r="K85" s="45" t="e">
        <f t="shared" si="5"/>
        <v>#DIV/0!</v>
      </c>
      <c r="L85" s="18"/>
    </row>
    <row r="86" spans="1:12">
      <c r="A86" s="3"/>
      <c r="C86" s="1"/>
      <c r="D86" s="1"/>
      <c r="E86" s="1"/>
      <c r="F86" s="1"/>
      <c r="G86" s="1"/>
      <c r="H86" s="1"/>
      <c r="I86" s="44">
        <f t="shared" si="3"/>
        <v>0</v>
      </c>
      <c r="J86" s="44">
        <f t="shared" si="4"/>
        <v>0</v>
      </c>
      <c r="K86" s="45" t="e">
        <f t="shared" si="5"/>
        <v>#DIV/0!</v>
      </c>
      <c r="L86" s="17"/>
    </row>
    <row r="87" spans="1:12">
      <c r="A87" s="3"/>
      <c r="C87" s="1"/>
      <c r="D87" s="1"/>
      <c r="E87" s="1"/>
      <c r="F87" s="1"/>
      <c r="G87" s="1"/>
      <c r="H87" s="1"/>
      <c r="I87" s="44">
        <f t="shared" si="3"/>
        <v>0</v>
      </c>
      <c r="J87" s="44">
        <f t="shared" si="4"/>
        <v>0</v>
      </c>
      <c r="K87" s="45" t="e">
        <f t="shared" si="5"/>
        <v>#DIV/0!</v>
      </c>
      <c r="L87" s="18"/>
    </row>
    <row r="88" spans="1:12">
      <c r="A88" s="3"/>
      <c r="C88" s="1"/>
      <c r="D88" s="1"/>
      <c r="E88" s="1"/>
      <c r="F88" s="1"/>
      <c r="G88" s="1"/>
      <c r="H88" s="1"/>
      <c r="I88" s="44">
        <f t="shared" si="3"/>
        <v>0</v>
      </c>
      <c r="J88" s="44">
        <f t="shared" si="4"/>
        <v>0</v>
      </c>
      <c r="K88" s="45" t="e">
        <f t="shared" si="5"/>
        <v>#DIV/0!</v>
      </c>
      <c r="L88" s="17"/>
    </row>
    <row r="89" spans="1:12">
      <c r="A89" s="3"/>
      <c r="C89" s="1"/>
      <c r="D89" s="1"/>
      <c r="E89" s="1"/>
      <c r="F89" s="1"/>
      <c r="G89" s="1"/>
      <c r="H89" s="1"/>
      <c r="I89" s="44">
        <f t="shared" si="3"/>
        <v>0</v>
      </c>
      <c r="J89" s="44">
        <f t="shared" si="4"/>
        <v>0</v>
      </c>
      <c r="K89" s="45" t="e">
        <f t="shared" si="5"/>
        <v>#DIV/0!</v>
      </c>
      <c r="L89" s="18"/>
    </row>
    <row r="90" spans="1:12">
      <c r="A90" s="3"/>
      <c r="C90" s="1"/>
      <c r="D90" s="1"/>
      <c r="E90" s="1"/>
      <c r="F90" s="1"/>
      <c r="G90" s="1"/>
      <c r="H90" s="1"/>
      <c r="I90" s="44">
        <f t="shared" si="3"/>
        <v>0</v>
      </c>
      <c r="J90" s="44">
        <f t="shared" si="4"/>
        <v>0</v>
      </c>
      <c r="K90" s="45" t="e">
        <f t="shared" si="5"/>
        <v>#DIV/0!</v>
      </c>
      <c r="L90" s="17"/>
    </row>
    <row r="91" spans="1:12">
      <c r="A91" s="3"/>
      <c r="C91" s="1"/>
      <c r="D91" s="1"/>
      <c r="E91" s="1"/>
      <c r="F91" s="1"/>
      <c r="G91" s="1"/>
      <c r="H91" s="1"/>
      <c r="I91" s="44">
        <f t="shared" si="3"/>
        <v>0</v>
      </c>
      <c r="J91" s="44">
        <f t="shared" si="4"/>
        <v>0</v>
      </c>
      <c r="K91" s="45" t="e">
        <f t="shared" si="5"/>
        <v>#DIV/0!</v>
      </c>
      <c r="L91" s="18"/>
    </row>
    <row r="92" spans="1:12">
      <c r="A92" s="3"/>
      <c r="C92" s="1"/>
      <c r="D92" s="1"/>
      <c r="E92" s="1"/>
      <c r="F92" s="1"/>
      <c r="G92" s="1"/>
      <c r="H92" s="1"/>
      <c r="I92" s="44">
        <f t="shared" si="3"/>
        <v>0</v>
      </c>
      <c r="J92" s="44">
        <f t="shared" si="4"/>
        <v>0</v>
      </c>
      <c r="K92" s="45" t="e">
        <f t="shared" si="5"/>
        <v>#DIV/0!</v>
      </c>
      <c r="L92" s="17"/>
    </row>
    <row r="93" spans="1:12">
      <c r="A93" s="3"/>
      <c r="C93" s="1"/>
      <c r="D93" s="1"/>
      <c r="E93" s="1"/>
      <c r="F93" s="1"/>
      <c r="G93" s="1"/>
      <c r="H93" s="1"/>
      <c r="I93" s="44">
        <f t="shared" si="3"/>
        <v>0</v>
      </c>
      <c r="J93" s="44">
        <f t="shared" si="4"/>
        <v>0</v>
      </c>
      <c r="K93" s="45" t="e">
        <f t="shared" si="5"/>
        <v>#DIV/0!</v>
      </c>
      <c r="L93" s="18"/>
    </row>
    <row r="94" spans="1:12">
      <c r="A94" s="3"/>
      <c r="C94" s="1"/>
      <c r="D94" s="1"/>
      <c r="E94" s="1"/>
      <c r="F94" s="1"/>
      <c r="G94" s="1"/>
      <c r="H94" s="1"/>
      <c r="I94" s="44">
        <f t="shared" si="3"/>
        <v>0</v>
      </c>
      <c r="J94" s="44">
        <f t="shared" si="4"/>
        <v>0</v>
      </c>
      <c r="K94" s="45" t="e">
        <f t="shared" si="5"/>
        <v>#DIV/0!</v>
      </c>
      <c r="L94" s="17"/>
    </row>
    <row r="95" spans="1:12">
      <c r="A95" s="3"/>
      <c r="C95" s="1"/>
      <c r="D95" s="1"/>
      <c r="E95" s="1"/>
      <c r="F95" s="1"/>
      <c r="G95" s="1"/>
      <c r="H95" s="1"/>
      <c r="I95" s="44">
        <f t="shared" si="3"/>
        <v>0</v>
      </c>
      <c r="J95" s="44">
        <f t="shared" si="4"/>
        <v>0</v>
      </c>
      <c r="K95" s="45" t="e">
        <f t="shared" si="5"/>
        <v>#DIV/0!</v>
      </c>
      <c r="L95" s="18"/>
    </row>
    <row r="96" spans="1:12">
      <c r="A96" s="3"/>
      <c r="C96" s="1"/>
      <c r="D96" s="1"/>
      <c r="E96" s="1"/>
      <c r="F96" s="1"/>
      <c r="G96" s="1"/>
      <c r="H96" s="1"/>
      <c r="I96" s="44">
        <f t="shared" si="3"/>
        <v>0</v>
      </c>
      <c r="J96" s="44">
        <f t="shared" si="4"/>
        <v>0</v>
      </c>
      <c r="K96" s="45" t="e">
        <f t="shared" si="5"/>
        <v>#DIV/0!</v>
      </c>
      <c r="L96" s="17"/>
    </row>
    <row r="97" spans="1:12">
      <c r="A97" s="3"/>
      <c r="C97" s="1"/>
      <c r="D97" s="1"/>
      <c r="E97" s="1"/>
      <c r="F97" s="1"/>
      <c r="G97" s="1"/>
      <c r="H97" s="1"/>
      <c r="I97" s="44">
        <f t="shared" si="3"/>
        <v>0</v>
      </c>
      <c r="J97" s="44">
        <f t="shared" si="4"/>
        <v>0</v>
      </c>
      <c r="K97" s="45" t="e">
        <f t="shared" si="5"/>
        <v>#DIV/0!</v>
      </c>
      <c r="L97" s="18"/>
    </row>
    <row r="98" spans="1:12">
      <c r="A98" s="3"/>
      <c r="C98" s="1"/>
      <c r="D98" s="1"/>
      <c r="E98" s="1"/>
      <c r="F98" s="1"/>
      <c r="G98" s="1"/>
      <c r="H98" s="1"/>
      <c r="I98" s="44">
        <f t="shared" si="3"/>
        <v>0</v>
      </c>
      <c r="J98" s="44">
        <f t="shared" si="4"/>
        <v>0</v>
      </c>
      <c r="K98" s="45" t="e">
        <f t="shared" si="5"/>
        <v>#DIV/0!</v>
      </c>
      <c r="L98" s="17"/>
    </row>
    <row r="99" spans="1:12">
      <c r="A99" s="3"/>
      <c r="C99" s="1"/>
      <c r="D99" s="1"/>
      <c r="E99" s="1"/>
      <c r="F99" s="1"/>
      <c r="G99" s="1"/>
      <c r="H99" s="1"/>
      <c r="I99" s="44">
        <f t="shared" si="3"/>
        <v>0</v>
      </c>
      <c r="J99" s="44">
        <f t="shared" si="4"/>
        <v>0</v>
      </c>
      <c r="K99" s="45" t="e">
        <f t="shared" si="5"/>
        <v>#DIV/0!</v>
      </c>
      <c r="L99" s="18"/>
    </row>
    <row r="100" spans="1:12">
      <c r="A100" s="3"/>
      <c r="C100" s="1"/>
      <c r="D100" s="1"/>
      <c r="E100" s="1"/>
      <c r="F100" s="1"/>
      <c r="G100" s="1"/>
      <c r="H100" s="1"/>
      <c r="I100" s="44">
        <f t="shared" si="3"/>
        <v>0</v>
      </c>
      <c r="J100" s="44">
        <f t="shared" si="4"/>
        <v>0</v>
      </c>
      <c r="K100" s="45" t="e">
        <f t="shared" si="5"/>
        <v>#DIV/0!</v>
      </c>
      <c r="L100" s="17"/>
    </row>
    <row r="101" spans="1:12">
      <c r="I101" s="46"/>
      <c r="J101" s="46"/>
      <c r="K101" s="46"/>
      <c r="L101" s="19"/>
    </row>
    <row r="102" spans="1:12">
      <c r="I102" s="46"/>
      <c r="J102" s="46"/>
      <c r="K102" s="46"/>
    </row>
    <row r="103" spans="1:12">
      <c r="I103" s="46"/>
      <c r="J103" s="46"/>
      <c r="K103" s="46"/>
    </row>
    <row r="104" spans="1:12">
      <c r="I104" s="46"/>
      <c r="J104" s="46"/>
      <c r="K104" s="46"/>
    </row>
    <row r="105" spans="1:12">
      <c r="I105" s="46"/>
      <c r="J105" s="46"/>
      <c r="K105" s="46"/>
    </row>
    <row r="106" spans="1:12">
      <c r="I106" s="46"/>
      <c r="J106" s="46"/>
      <c r="K106" s="46"/>
    </row>
    <row r="107" spans="1:12">
      <c r="I107" s="46"/>
      <c r="J107" s="46"/>
      <c r="K107" s="46"/>
    </row>
    <row r="108" spans="1:12">
      <c r="I108" s="46"/>
      <c r="J108" s="46"/>
      <c r="K108" s="46"/>
    </row>
    <row r="109" spans="1:12">
      <c r="I109" s="46"/>
      <c r="J109" s="46"/>
      <c r="K109" s="46"/>
    </row>
    <row r="110" spans="1:12">
      <c r="I110" s="46"/>
      <c r="J110" s="46"/>
      <c r="K110" s="46"/>
    </row>
    <row r="111" spans="1:12">
      <c r="I111" s="46"/>
      <c r="J111" s="46"/>
      <c r="K111" s="46"/>
    </row>
    <row r="112" spans="1:12">
      <c r="I112" s="46"/>
      <c r="J112" s="46"/>
      <c r="K112" s="46"/>
    </row>
    <row r="113" spans="9:11">
      <c r="I113" s="46"/>
      <c r="J113" s="46"/>
      <c r="K113" s="46"/>
    </row>
    <row r="114" spans="9:11">
      <c r="I114" s="46"/>
      <c r="J114" s="46"/>
      <c r="K114" s="46"/>
    </row>
    <row r="115" spans="9:11">
      <c r="I115" s="46"/>
      <c r="J115" s="46"/>
      <c r="K115" s="46"/>
    </row>
    <row r="116" spans="9:11">
      <c r="I116" s="46"/>
      <c r="J116" s="46"/>
      <c r="K116" s="46"/>
    </row>
    <row r="117" spans="9:11">
      <c r="I117" s="46"/>
      <c r="J117" s="46"/>
      <c r="K117" s="46"/>
    </row>
    <row r="118" spans="9:11">
      <c r="I118" s="46"/>
      <c r="J118" s="46"/>
      <c r="K118" s="46"/>
    </row>
    <row r="119" spans="9:11">
      <c r="I119" s="46"/>
      <c r="J119" s="46"/>
      <c r="K119" s="46"/>
    </row>
    <row r="120" spans="9:11">
      <c r="I120" s="46"/>
      <c r="J120" s="46"/>
      <c r="K120" s="46"/>
    </row>
    <row r="121" spans="9:11">
      <c r="I121" s="46"/>
      <c r="J121" s="46"/>
      <c r="K121" s="46"/>
    </row>
    <row r="122" spans="9:11">
      <c r="I122" s="46"/>
      <c r="J122" s="46"/>
      <c r="K122" s="46"/>
    </row>
    <row r="123" spans="9:11">
      <c r="I123" s="46"/>
      <c r="J123" s="46"/>
      <c r="K123" s="46"/>
    </row>
    <row r="124" spans="9:11">
      <c r="I124" s="46"/>
      <c r="J124" s="46"/>
      <c r="K124" s="46"/>
    </row>
    <row r="125" spans="9:11">
      <c r="I125" s="46"/>
      <c r="J125" s="46"/>
      <c r="K125" s="46"/>
    </row>
    <row r="126" spans="9:11">
      <c r="I126" s="46"/>
      <c r="J126" s="46"/>
      <c r="K126" s="46"/>
    </row>
    <row r="127" spans="9:11">
      <c r="I127" s="46"/>
      <c r="J127" s="46"/>
      <c r="K127" s="46"/>
    </row>
    <row r="128" spans="9:11">
      <c r="I128" s="46"/>
      <c r="J128" s="46"/>
      <c r="K128" s="46"/>
    </row>
    <row r="129" spans="9:11">
      <c r="I129" s="46"/>
      <c r="J129" s="46"/>
      <c r="K129" s="46"/>
    </row>
    <row r="130" spans="9:11">
      <c r="I130" s="46"/>
      <c r="J130" s="46"/>
      <c r="K130" s="46"/>
    </row>
    <row r="131" spans="9:11">
      <c r="I131" s="46"/>
      <c r="J131" s="46"/>
      <c r="K131" s="46"/>
    </row>
    <row r="132" spans="9:11">
      <c r="I132" s="46"/>
      <c r="J132" s="46"/>
      <c r="K132" s="46"/>
    </row>
    <row r="133" spans="9:11">
      <c r="I133" s="46"/>
      <c r="J133" s="46"/>
      <c r="K133" s="46"/>
    </row>
    <row r="134" spans="9:11">
      <c r="I134" s="46"/>
      <c r="J134" s="46"/>
      <c r="K134" s="46"/>
    </row>
    <row r="135" spans="9:11">
      <c r="I135" s="46"/>
      <c r="J135" s="46"/>
      <c r="K135" s="46"/>
    </row>
    <row r="136" spans="9:11">
      <c r="I136" s="46"/>
      <c r="J136" s="46"/>
      <c r="K136" s="46"/>
    </row>
    <row r="137" spans="9:11">
      <c r="I137" s="46"/>
      <c r="J137" s="46"/>
      <c r="K137" s="46"/>
    </row>
    <row r="138" spans="9:11">
      <c r="I138" s="46"/>
      <c r="J138" s="46"/>
      <c r="K138" s="46"/>
    </row>
    <row r="139" spans="9:11">
      <c r="I139" s="46"/>
      <c r="J139" s="46"/>
      <c r="K139" s="46"/>
    </row>
    <row r="140" spans="9:11">
      <c r="I140" s="46"/>
      <c r="J140" s="46"/>
      <c r="K140" s="46"/>
    </row>
    <row r="141" spans="9:11">
      <c r="I141" s="46"/>
      <c r="J141" s="46"/>
      <c r="K141" s="46"/>
    </row>
    <row r="142" spans="9:11">
      <c r="I142" s="46"/>
      <c r="J142" s="46"/>
      <c r="K142" s="46"/>
    </row>
    <row r="143" spans="9:11">
      <c r="I143" s="46"/>
      <c r="J143" s="46"/>
      <c r="K143" s="46"/>
    </row>
    <row r="144" spans="9:11">
      <c r="I144" s="34"/>
      <c r="J144" s="34"/>
      <c r="K144" s="34"/>
    </row>
    <row r="145" spans="9:11">
      <c r="I145" s="34"/>
      <c r="J145" s="34"/>
      <c r="K145" s="34"/>
    </row>
    <row r="146" spans="9:11">
      <c r="I146" s="34"/>
      <c r="J146" s="34"/>
      <c r="K146" s="34"/>
    </row>
    <row r="147" spans="9:11">
      <c r="I147" s="34"/>
      <c r="J147" s="34"/>
      <c r="K147" s="34"/>
    </row>
    <row r="148" spans="9:11">
      <c r="I148" s="34"/>
      <c r="J148" s="34"/>
      <c r="K148" s="34"/>
    </row>
    <row r="149" spans="9:11">
      <c r="I149" s="34"/>
      <c r="J149" s="34"/>
      <c r="K149" s="34"/>
    </row>
    <row r="150" spans="9:11">
      <c r="I150" s="34"/>
      <c r="J150" s="34"/>
      <c r="K150" s="34"/>
    </row>
    <row r="151" spans="9:11">
      <c r="I151" s="34"/>
      <c r="J151" s="34"/>
      <c r="K151" s="34"/>
    </row>
    <row r="152" spans="9:11">
      <c r="I152" s="34"/>
      <c r="J152" s="34"/>
      <c r="K152" s="34"/>
    </row>
    <row r="153" spans="9:11">
      <c r="I153" s="34"/>
      <c r="J153" s="34"/>
      <c r="K153" s="34"/>
    </row>
    <row r="154" spans="9:11">
      <c r="I154" s="34"/>
      <c r="J154" s="34"/>
      <c r="K154" s="34"/>
    </row>
    <row r="155" spans="9:11">
      <c r="I155" s="34"/>
      <c r="J155" s="34"/>
      <c r="K155" s="34"/>
    </row>
    <row r="156" spans="9:11">
      <c r="I156" s="34"/>
      <c r="J156" s="34"/>
      <c r="K156" s="34"/>
    </row>
    <row r="157" spans="9:11">
      <c r="I157" s="34"/>
      <c r="J157" s="34"/>
      <c r="K157" s="34"/>
    </row>
    <row r="158" spans="9:11">
      <c r="I158" s="34"/>
      <c r="J158" s="34"/>
      <c r="K158" s="34"/>
    </row>
    <row r="159" spans="9:11">
      <c r="I159" s="34"/>
      <c r="J159" s="34"/>
      <c r="K159" s="34"/>
    </row>
    <row r="160" spans="9:11">
      <c r="I160" s="34"/>
      <c r="J160" s="34"/>
      <c r="K160" s="34"/>
    </row>
    <row r="161" spans="9:11">
      <c r="I161" s="34"/>
      <c r="J161" s="34"/>
      <c r="K161" s="34"/>
    </row>
    <row r="162" spans="9:11">
      <c r="I162" s="34"/>
      <c r="J162" s="34"/>
      <c r="K162" s="34"/>
    </row>
    <row r="163" spans="9:11">
      <c r="I163" s="34"/>
      <c r="J163" s="34"/>
      <c r="K163" s="34"/>
    </row>
    <row r="164" spans="9:11">
      <c r="I164" s="34"/>
      <c r="J164" s="34"/>
      <c r="K164" s="34"/>
    </row>
    <row r="165" spans="9:11">
      <c r="I165" s="34"/>
      <c r="J165" s="34"/>
      <c r="K165" s="34"/>
    </row>
    <row r="166" spans="9:11">
      <c r="I166" s="34"/>
      <c r="J166" s="34"/>
      <c r="K166" s="34"/>
    </row>
    <row r="167" spans="9:11">
      <c r="I167" s="34"/>
      <c r="J167" s="34"/>
      <c r="K167" s="34"/>
    </row>
    <row r="168" spans="9:11">
      <c r="I168" s="34"/>
      <c r="J168" s="34"/>
      <c r="K168" s="34"/>
    </row>
    <row r="169" spans="9:11">
      <c r="I169" s="34"/>
      <c r="J169" s="34"/>
      <c r="K169" s="34"/>
    </row>
    <row r="170" spans="9:11">
      <c r="I170" s="34"/>
      <c r="J170" s="34"/>
      <c r="K170" s="34"/>
    </row>
    <row r="171" spans="9:11">
      <c r="I171" s="34"/>
      <c r="J171" s="34"/>
      <c r="K171" s="34"/>
    </row>
    <row r="172" spans="9:11">
      <c r="I172" s="34"/>
      <c r="J172" s="34"/>
      <c r="K172" s="34"/>
    </row>
    <row r="173" spans="9:11">
      <c r="I173" s="34"/>
      <c r="J173" s="34"/>
      <c r="K173" s="34"/>
    </row>
    <row r="174" spans="9:11">
      <c r="I174" s="34"/>
      <c r="J174" s="34"/>
      <c r="K174" s="34"/>
    </row>
    <row r="175" spans="9:11">
      <c r="I175" s="34"/>
      <c r="J175" s="34"/>
      <c r="K175" s="34"/>
    </row>
    <row r="176" spans="9:11">
      <c r="I176" s="34"/>
      <c r="J176" s="34"/>
      <c r="K176" s="34"/>
    </row>
    <row r="177" spans="9:11">
      <c r="I177" s="34"/>
      <c r="J177" s="34"/>
      <c r="K177" s="34"/>
    </row>
    <row r="178" spans="9:11">
      <c r="I178" s="34"/>
      <c r="J178" s="34"/>
      <c r="K178" s="34"/>
    </row>
    <row r="179" spans="9:11">
      <c r="I179" s="34"/>
      <c r="J179" s="34"/>
      <c r="K179" s="34"/>
    </row>
    <row r="180" spans="9:11">
      <c r="I180" s="34"/>
      <c r="J180" s="34"/>
      <c r="K180" s="34"/>
    </row>
    <row r="181" spans="9:11">
      <c r="I181" s="34"/>
      <c r="J181" s="34"/>
      <c r="K181" s="34"/>
    </row>
    <row r="182" spans="9:11">
      <c r="I182" s="34"/>
      <c r="J182" s="34"/>
      <c r="K182" s="34"/>
    </row>
    <row r="183" spans="9:11">
      <c r="I183" s="34"/>
      <c r="J183" s="34"/>
      <c r="K183" s="34"/>
    </row>
    <row r="184" spans="9:11">
      <c r="I184" s="34"/>
      <c r="J184" s="34"/>
      <c r="K184" s="34"/>
    </row>
    <row r="185" spans="9:11">
      <c r="I185" s="34"/>
      <c r="J185" s="34"/>
      <c r="K185" s="34"/>
    </row>
    <row r="186" spans="9:11">
      <c r="I186" s="34"/>
      <c r="J186" s="34"/>
      <c r="K186" s="34"/>
    </row>
    <row r="187" spans="9:11">
      <c r="I187" s="34"/>
      <c r="J187" s="34"/>
      <c r="K187" s="34"/>
    </row>
    <row r="188" spans="9:11">
      <c r="I188" s="34"/>
      <c r="J188" s="34"/>
      <c r="K188" s="34"/>
    </row>
    <row r="189" spans="9:11">
      <c r="I189" s="34"/>
      <c r="J189" s="34"/>
      <c r="K189" s="34"/>
    </row>
    <row r="190" spans="9:11">
      <c r="I190" s="34"/>
      <c r="J190" s="34"/>
      <c r="K190" s="34"/>
    </row>
    <row r="191" spans="9:11">
      <c r="I191" s="34"/>
      <c r="J191" s="34"/>
      <c r="K191" s="34"/>
    </row>
    <row r="192" spans="9:11">
      <c r="I192" s="34"/>
      <c r="J192" s="34"/>
      <c r="K192" s="34"/>
    </row>
    <row r="193" spans="9:11">
      <c r="I193" s="34"/>
      <c r="J193" s="34"/>
      <c r="K193" s="34"/>
    </row>
    <row r="194" spans="9:11">
      <c r="I194" s="34"/>
      <c r="J194" s="34"/>
      <c r="K194" s="34"/>
    </row>
    <row r="195" spans="9:11">
      <c r="I195" s="34"/>
      <c r="J195" s="34"/>
      <c r="K195" s="34"/>
    </row>
    <row r="196" spans="9:11">
      <c r="I196" s="34"/>
      <c r="J196" s="34"/>
      <c r="K196" s="34"/>
    </row>
    <row r="197" spans="9:11">
      <c r="I197" s="34"/>
      <c r="J197" s="34"/>
      <c r="K197" s="34"/>
    </row>
    <row r="198" spans="9:11">
      <c r="I198" s="34"/>
      <c r="J198" s="34"/>
      <c r="K198" s="34"/>
    </row>
    <row r="199" spans="9:11">
      <c r="I199" s="34"/>
      <c r="J199" s="34"/>
      <c r="K199" s="34"/>
    </row>
    <row r="200" spans="9:11">
      <c r="I200" s="34"/>
      <c r="J200" s="34"/>
      <c r="K200" s="34"/>
    </row>
    <row r="201" spans="9:11">
      <c r="I201" s="34"/>
      <c r="J201" s="34"/>
      <c r="K201" s="34"/>
    </row>
    <row r="202" spans="9:11">
      <c r="I202" s="34"/>
      <c r="J202" s="34"/>
      <c r="K202" s="34"/>
    </row>
    <row r="203" spans="9:11">
      <c r="I203" s="34"/>
      <c r="J203" s="34"/>
      <c r="K203" s="34"/>
    </row>
    <row r="204" spans="9:11">
      <c r="I204" s="34"/>
      <c r="J204" s="34"/>
      <c r="K204" s="34"/>
    </row>
    <row r="205" spans="9:11">
      <c r="I205" s="34"/>
      <c r="J205" s="34"/>
      <c r="K205" s="34"/>
    </row>
    <row r="206" spans="9:11">
      <c r="I206" s="34"/>
      <c r="J206" s="34"/>
      <c r="K206" s="34"/>
    </row>
    <row r="207" spans="9:11">
      <c r="I207" s="34"/>
      <c r="J207" s="34"/>
      <c r="K207" s="34"/>
    </row>
    <row r="208" spans="9:11">
      <c r="I208" s="34"/>
      <c r="J208" s="34"/>
      <c r="K208" s="34"/>
    </row>
    <row r="209" spans="9:11">
      <c r="I209" s="34"/>
      <c r="J209" s="34"/>
      <c r="K209" s="34"/>
    </row>
    <row r="210" spans="9:11">
      <c r="I210" s="34"/>
      <c r="J210" s="34"/>
      <c r="K210" s="34"/>
    </row>
    <row r="211" spans="9:11">
      <c r="I211" s="34"/>
      <c r="J211" s="34"/>
      <c r="K211" s="34"/>
    </row>
    <row r="212" spans="9:11">
      <c r="I212" s="34"/>
      <c r="J212" s="34"/>
      <c r="K212" s="34"/>
    </row>
    <row r="213" spans="9:11">
      <c r="I213" s="34"/>
      <c r="J213" s="34"/>
      <c r="K213" s="34"/>
    </row>
    <row r="214" spans="9:11">
      <c r="I214" s="34"/>
      <c r="J214" s="34"/>
      <c r="K214" s="34"/>
    </row>
    <row r="215" spans="9:11">
      <c r="I215" s="34"/>
      <c r="J215" s="34"/>
      <c r="K215" s="34"/>
    </row>
    <row r="216" spans="9:11">
      <c r="I216" s="34"/>
      <c r="J216" s="34"/>
      <c r="K216" s="34"/>
    </row>
    <row r="217" spans="9:11">
      <c r="I217" s="34"/>
      <c r="J217" s="34"/>
      <c r="K217" s="34"/>
    </row>
    <row r="218" spans="9:11">
      <c r="I218" s="34"/>
      <c r="J218" s="34"/>
      <c r="K218" s="34"/>
    </row>
    <row r="219" spans="9:11">
      <c r="I219" s="34"/>
      <c r="J219" s="34"/>
      <c r="K219" s="34"/>
    </row>
    <row r="220" spans="9:11">
      <c r="I220" s="34"/>
      <c r="J220" s="34"/>
      <c r="K220" s="34"/>
    </row>
    <row r="221" spans="9:11">
      <c r="I221" s="34"/>
      <c r="J221" s="34"/>
      <c r="K221" s="34"/>
    </row>
    <row r="222" spans="9:11">
      <c r="I222" s="34"/>
      <c r="J222" s="34"/>
      <c r="K222" s="34"/>
    </row>
    <row r="223" spans="9:11">
      <c r="I223" s="34"/>
      <c r="J223" s="34"/>
      <c r="K223" s="34"/>
    </row>
    <row r="224" spans="9:11">
      <c r="I224" s="34"/>
      <c r="J224" s="34"/>
      <c r="K224" s="34"/>
    </row>
    <row r="225" spans="9:11">
      <c r="I225" s="34"/>
      <c r="J225" s="34"/>
      <c r="K225" s="34"/>
    </row>
    <row r="226" spans="9:11">
      <c r="I226" s="34"/>
      <c r="J226" s="34"/>
      <c r="K226" s="34"/>
    </row>
    <row r="227" spans="9:11">
      <c r="I227" s="34"/>
      <c r="J227" s="34"/>
      <c r="K227" s="34"/>
    </row>
    <row r="228" spans="9:11">
      <c r="I228" s="34"/>
      <c r="J228" s="34"/>
      <c r="K228" s="34"/>
    </row>
    <row r="229" spans="9:11">
      <c r="I229" s="34"/>
      <c r="J229" s="34"/>
      <c r="K229" s="34"/>
    </row>
    <row r="230" spans="9:11">
      <c r="I230" s="34"/>
      <c r="J230" s="34"/>
      <c r="K230" s="34"/>
    </row>
    <row r="231" spans="9:11">
      <c r="I231" s="34"/>
      <c r="J231" s="34"/>
      <c r="K231" s="34"/>
    </row>
    <row r="232" spans="9:11">
      <c r="I232" s="34"/>
      <c r="J232" s="34"/>
      <c r="K232" s="34"/>
    </row>
    <row r="233" spans="9:11">
      <c r="I233" s="34"/>
      <c r="J233" s="34"/>
      <c r="K233" s="34"/>
    </row>
    <row r="234" spans="9:11">
      <c r="I234" s="34"/>
      <c r="J234" s="34"/>
      <c r="K234" s="34"/>
    </row>
    <row r="235" spans="9:11">
      <c r="I235" s="34"/>
      <c r="J235" s="34"/>
      <c r="K235" s="34"/>
    </row>
    <row r="236" spans="9:11">
      <c r="I236" s="34"/>
      <c r="J236" s="34"/>
      <c r="K236" s="34"/>
    </row>
    <row r="237" spans="9:11">
      <c r="I237" s="34"/>
      <c r="J237" s="34"/>
      <c r="K237" s="34"/>
    </row>
    <row r="238" spans="9:11">
      <c r="I238" s="34"/>
      <c r="J238" s="34"/>
      <c r="K238" s="34"/>
    </row>
    <row r="239" spans="9:11">
      <c r="I239" s="34"/>
      <c r="J239" s="34"/>
      <c r="K239" s="34"/>
    </row>
    <row r="240" spans="9:11">
      <c r="I240" s="34"/>
      <c r="J240" s="34"/>
      <c r="K240" s="34"/>
    </row>
    <row r="241" spans="9:11">
      <c r="I241" s="34"/>
      <c r="J241" s="34"/>
      <c r="K241" s="34"/>
    </row>
    <row r="242" spans="9:11">
      <c r="I242" s="34"/>
      <c r="J242" s="34"/>
      <c r="K242" s="34"/>
    </row>
    <row r="243" spans="9:11">
      <c r="I243" s="34"/>
      <c r="J243" s="34"/>
      <c r="K243" s="34"/>
    </row>
    <row r="244" spans="9:11">
      <c r="I244" s="34"/>
      <c r="J244" s="34"/>
      <c r="K244" s="34"/>
    </row>
    <row r="245" spans="9:11">
      <c r="I245" s="34"/>
      <c r="J245" s="34"/>
      <c r="K245" s="34"/>
    </row>
    <row r="246" spans="9:11">
      <c r="I246" s="34"/>
      <c r="J246" s="34"/>
      <c r="K246" s="34"/>
    </row>
    <row r="247" spans="9:11">
      <c r="I247" s="34"/>
      <c r="J247" s="34"/>
      <c r="K247" s="34"/>
    </row>
    <row r="248" spans="9:11">
      <c r="I248" s="34"/>
      <c r="J248" s="34"/>
      <c r="K248" s="34"/>
    </row>
    <row r="249" spans="9:11">
      <c r="I249" s="34"/>
      <c r="J249" s="34"/>
      <c r="K249" s="34"/>
    </row>
    <row r="250" spans="9:11">
      <c r="I250" s="34"/>
      <c r="J250" s="34"/>
      <c r="K250" s="34"/>
    </row>
    <row r="251" spans="9:11">
      <c r="I251" s="34"/>
      <c r="J251" s="34"/>
      <c r="K251" s="34"/>
    </row>
    <row r="252" spans="9:11">
      <c r="I252" s="34"/>
      <c r="J252" s="34"/>
      <c r="K252" s="34"/>
    </row>
    <row r="253" spans="9:11">
      <c r="I253" s="34"/>
      <c r="J253" s="34"/>
      <c r="K253" s="34"/>
    </row>
    <row r="254" spans="9:11">
      <c r="I254" s="34"/>
      <c r="J254" s="34"/>
      <c r="K254" s="34"/>
    </row>
    <row r="255" spans="9:11">
      <c r="I255" s="34"/>
      <c r="J255" s="34"/>
      <c r="K255" s="34"/>
    </row>
    <row r="256" spans="9:11">
      <c r="I256" s="34"/>
      <c r="J256" s="34"/>
      <c r="K256" s="34"/>
    </row>
    <row r="257" spans="9:11">
      <c r="I257" s="34"/>
      <c r="J257" s="34"/>
      <c r="K257" s="34"/>
    </row>
    <row r="258" spans="9:11">
      <c r="I258" s="34"/>
      <c r="J258" s="34"/>
      <c r="K258" s="34"/>
    </row>
    <row r="259" spans="9:11">
      <c r="I259" s="34"/>
      <c r="J259" s="34"/>
      <c r="K259" s="34"/>
    </row>
    <row r="260" spans="9:11">
      <c r="I260" s="34"/>
      <c r="J260" s="34"/>
      <c r="K260" s="34"/>
    </row>
    <row r="261" spans="9:11">
      <c r="I261" s="34"/>
      <c r="J261" s="34"/>
      <c r="K261" s="34"/>
    </row>
    <row r="262" spans="9:11">
      <c r="I262" s="34"/>
      <c r="J262" s="34"/>
      <c r="K262" s="34"/>
    </row>
    <row r="263" spans="9:11">
      <c r="I263" s="34"/>
      <c r="J263" s="34"/>
      <c r="K263" s="34"/>
    </row>
    <row r="264" spans="9:11">
      <c r="I264" s="34"/>
      <c r="J264" s="34"/>
      <c r="K264" s="34"/>
    </row>
    <row r="265" spans="9:11">
      <c r="I265" s="34"/>
      <c r="J265" s="34"/>
      <c r="K265" s="34"/>
    </row>
    <row r="266" spans="9:11">
      <c r="I266" s="34"/>
      <c r="J266" s="34"/>
      <c r="K266" s="34"/>
    </row>
    <row r="267" spans="9:11">
      <c r="I267" s="34"/>
      <c r="J267" s="34"/>
      <c r="K267" s="34"/>
    </row>
    <row r="268" spans="9:11">
      <c r="I268" s="34"/>
      <c r="J268" s="34"/>
      <c r="K268" s="34"/>
    </row>
    <row r="269" spans="9:11">
      <c r="I269" s="34"/>
      <c r="J269" s="34"/>
      <c r="K269" s="34"/>
    </row>
    <row r="270" spans="9:11">
      <c r="I270" s="34"/>
      <c r="J270" s="34"/>
      <c r="K270" s="34"/>
    </row>
    <row r="271" spans="9:11">
      <c r="I271" s="34"/>
      <c r="J271" s="34"/>
      <c r="K271" s="34"/>
    </row>
    <row r="272" spans="9:11">
      <c r="I272" s="34"/>
      <c r="J272" s="34"/>
      <c r="K272" s="34"/>
    </row>
    <row r="273" spans="9:11">
      <c r="I273" s="34"/>
      <c r="J273" s="34"/>
      <c r="K273" s="34"/>
    </row>
    <row r="274" spans="9:11">
      <c r="I274" s="34"/>
      <c r="J274" s="34"/>
      <c r="K274" s="34"/>
    </row>
    <row r="275" spans="9:11">
      <c r="I275" s="34"/>
      <c r="J275" s="34"/>
      <c r="K275" s="34"/>
    </row>
    <row r="276" spans="9:11">
      <c r="I276" s="34"/>
      <c r="J276" s="34"/>
      <c r="K276" s="34"/>
    </row>
    <row r="277" spans="9:11">
      <c r="I277" s="34"/>
      <c r="J277" s="34"/>
      <c r="K277" s="34"/>
    </row>
    <row r="278" spans="9:11">
      <c r="I278" s="34"/>
      <c r="J278" s="34"/>
      <c r="K278" s="34"/>
    </row>
    <row r="279" spans="9:11">
      <c r="I279" s="34"/>
      <c r="J279" s="34"/>
      <c r="K279" s="34"/>
    </row>
    <row r="280" spans="9:11">
      <c r="I280" s="34"/>
      <c r="J280" s="34"/>
      <c r="K280" s="34"/>
    </row>
    <row r="281" spans="9:11">
      <c r="I281" s="34"/>
      <c r="J281" s="34"/>
      <c r="K281" s="34"/>
    </row>
    <row r="282" spans="9:11">
      <c r="I282" s="34"/>
      <c r="J282" s="34"/>
      <c r="K282" s="34"/>
    </row>
    <row r="283" spans="9:11">
      <c r="I283" s="34"/>
      <c r="J283" s="34"/>
      <c r="K283" s="34"/>
    </row>
    <row r="284" spans="9:11">
      <c r="I284" s="34"/>
      <c r="J284" s="34"/>
      <c r="K284" s="34"/>
    </row>
    <row r="285" spans="9:11">
      <c r="I285" s="34"/>
      <c r="J285" s="34"/>
      <c r="K285" s="34"/>
    </row>
    <row r="286" spans="9:11">
      <c r="I286" s="34"/>
      <c r="J286" s="34"/>
      <c r="K286" s="34"/>
    </row>
    <row r="287" spans="9:11">
      <c r="I287" s="34"/>
      <c r="J287" s="34"/>
      <c r="K287" s="34"/>
    </row>
    <row r="288" spans="9:11">
      <c r="I288" s="34"/>
      <c r="J288" s="34"/>
      <c r="K288" s="34"/>
    </row>
    <row r="289" spans="9:11">
      <c r="I289" s="34"/>
      <c r="J289" s="34"/>
      <c r="K289" s="34"/>
    </row>
    <row r="290" spans="9:11">
      <c r="I290" s="34"/>
      <c r="J290" s="34"/>
      <c r="K290" s="34"/>
    </row>
    <row r="291" spans="9:11">
      <c r="I291" s="34"/>
      <c r="J291" s="34"/>
      <c r="K291" s="34"/>
    </row>
    <row r="292" spans="9:11">
      <c r="I292" s="34"/>
      <c r="J292" s="34"/>
      <c r="K292" s="34"/>
    </row>
    <row r="293" spans="9:11">
      <c r="I293" s="34"/>
      <c r="J293" s="34"/>
      <c r="K293" s="34"/>
    </row>
    <row r="294" spans="9:11">
      <c r="I294" s="34"/>
      <c r="J294" s="34"/>
      <c r="K294" s="34"/>
    </row>
    <row r="295" spans="9:11">
      <c r="I295" s="34"/>
      <c r="J295" s="34"/>
      <c r="K295" s="34"/>
    </row>
    <row r="296" spans="9:11">
      <c r="I296" s="34"/>
      <c r="J296" s="34"/>
      <c r="K296" s="34"/>
    </row>
    <row r="297" spans="9:11">
      <c r="I297" s="34"/>
      <c r="J297" s="34"/>
      <c r="K297" s="34"/>
    </row>
    <row r="298" spans="9:11">
      <c r="I298" s="34"/>
      <c r="J298" s="34"/>
      <c r="K298" s="34"/>
    </row>
    <row r="299" spans="9:11">
      <c r="I299" s="34"/>
      <c r="J299" s="34"/>
      <c r="K299" s="34"/>
    </row>
    <row r="300" spans="9:11">
      <c r="I300" s="34"/>
      <c r="J300" s="34"/>
      <c r="K300" s="34"/>
    </row>
    <row r="301" spans="9:11">
      <c r="I301" s="34"/>
      <c r="J301" s="34"/>
      <c r="K301" s="34"/>
    </row>
    <row r="302" spans="9:11">
      <c r="I302" s="34"/>
      <c r="J302" s="34"/>
      <c r="K302" s="34"/>
    </row>
    <row r="303" spans="9:11">
      <c r="I303" s="34"/>
      <c r="J303" s="34"/>
      <c r="K303" s="34"/>
    </row>
    <row r="304" spans="9:11">
      <c r="I304" s="34"/>
      <c r="J304" s="34"/>
      <c r="K304" s="34"/>
    </row>
    <row r="305" spans="9:11">
      <c r="I305" s="34"/>
      <c r="J305" s="34"/>
      <c r="K305" s="34"/>
    </row>
    <row r="306" spans="9:11">
      <c r="I306" s="34"/>
      <c r="J306" s="34"/>
      <c r="K306" s="34"/>
    </row>
    <row r="307" spans="9:11">
      <c r="I307" s="34"/>
      <c r="J307" s="34"/>
      <c r="K307" s="34"/>
    </row>
    <row r="308" spans="9:11">
      <c r="I308" s="34"/>
      <c r="J308" s="34"/>
      <c r="K308" s="34"/>
    </row>
    <row r="309" spans="9:11">
      <c r="I309" s="34"/>
      <c r="J309" s="34"/>
      <c r="K309" s="34"/>
    </row>
    <row r="310" spans="9:11">
      <c r="I310" s="34"/>
      <c r="J310" s="34"/>
      <c r="K310" s="34"/>
    </row>
    <row r="311" spans="9:11">
      <c r="I311" s="34"/>
      <c r="J311" s="34"/>
      <c r="K311" s="34"/>
    </row>
    <row r="312" spans="9:11">
      <c r="I312" s="34"/>
      <c r="J312" s="34"/>
      <c r="K312" s="34"/>
    </row>
    <row r="313" spans="9:11">
      <c r="I313" s="34"/>
      <c r="J313" s="34"/>
      <c r="K313" s="34"/>
    </row>
    <row r="314" spans="9:11">
      <c r="I314" s="34"/>
      <c r="J314" s="34"/>
      <c r="K314" s="34"/>
    </row>
    <row r="315" spans="9:11">
      <c r="I315" s="34"/>
      <c r="J315" s="34"/>
      <c r="K315" s="34"/>
    </row>
    <row r="316" spans="9:11">
      <c r="I316" s="34"/>
      <c r="J316" s="34"/>
      <c r="K316" s="34"/>
    </row>
    <row r="317" spans="9:11">
      <c r="I317" s="34"/>
      <c r="J317" s="34"/>
      <c r="K317" s="34"/>
    </row>
    <row r="318" spans="9:11">
      <c r="I318" s="34"/>
      <c r="J318" s="34"/>
      <c r="K318" s="34"/>
    </row>
    <row r="319" spans="9:11">
      <c r="I319" s="34"/>
      <c r="J319" s="34"/>
      <c r="K319" s="34"/>
    </row>
    <row r="320" spans="9:11">
      <c r="I320" s="34"/>
      <c r="J320" s="34"/>
      <c r="K320" s="34"/>
    </row>
    <row r="321" spans="9:11">
      <c r="I321" s="34"/>
      <c r="J321" s="34"/>
      <c r="K321" s="34"/>
    </row>
    <row r="322" spans="9:11">
      <c r="I322" s="34"/>
      <c r="J322" s="34"/>
      <c r="K322" s="34"/>
    </row>
    <row r="323" spans="9:11">
      <c r="I323" s="34"/>
      <c r="J323" s="34"/>
      <c r="K323" s="34"/>
    </row>
    <row r="324" spans="9:11">
      <c r="I324" s="34"/>
      <c r="J324" s="34"/>
      <c r="K324" s="34"/>
    </row>
    <row r="325" spans="9:11">
      <c r="I325" s="34"/>
      <c r="J325" s="34"/>
      <c r="K325" s="34"/>
    </row>
    <row r="326" spans="9:11">
      <c r="I326" s="34"/>
      <c r="J326" s="34"/>
      <c r="K326" s="34"/>
    </row>
    <row r="327" spans="9:11">
      <c r="I327" s="34"/>
      <c r="J327" s="34"/>
      <c r="K327" s="34"/>
    </row>
    <row r="328" spans="9:11">
      <c r="I328" s="34"/>
      <c r="J328" s="34"/>
      <c r="K328" s="34"/>
    </row>
    <row r="329" spans="9:11">
      <c r="I329" s="34"/>
      <c r="J329" s="34"/>
      <c r="K329" s="34"/>
    </row>
    <row r="330" spans="9:11">
      <c r="I330" s="34"/>
      <c r="J330" s="34"/>
      <c r="K330" s="34"/>
    </row>
    <row r="331" spans="9:11">
      <c r="I331" s="34"/>
      <c r="J331" s="34"/>
      <c r="K331" s="34"/>
    </row>
    <row r="332" spans="9:11">
      <c r="I332" s="34"/>
      <c r="J332" s="34"/>
      <c r="K332" s="34"/>
    </row>
    <row r="333" spans="9:11">
      <c r="I333" s="34"/>
      <c r="J333" s="34"/>
      <c r="K333" s="34"/>
    </row>
    <row r="334" spans="9:11">
      <c r="I334" s="34"/>
      <c r="J334" s="34"/>
      <c r="K334" s="34"/>
    </row>
    <row r="335" spans="9:11">
      <c r="I335" s="34"/>
      <c r="J335" s="34"/>
      <c r="K335" s="34"/>
    </row>
    <row r="336" spans="9:11">
      <c r="I336" s="34"/>
      <c r="J336" s="34"/>
      <c r="K336" s="34"/>
    </row>
    <row r="337" spans="9:11">
      <c r="I337" s="34"/>
      <c r="J337" s="34"/>
      <c r="K337" s="34"/>
    </row>
    <row r="338" spans="9:11">
      <c r="I338" s="34"/>
      <c r="J338" s="34"/>
      <c r="K338" s="34"/>
    </row>
    <row r="339" spans="9:11">
      <c r="I339" s="34"/>
      <c r="J339" s="34"/>
      <c r="K339" s="34"/>
    </row>
    <row r="340" spans="9:11">
      <c r="I340" s="34"/>
      <c r="J340" s="34"/>
      <c r="K340" s="34"/>
    </row>
    <row r="341" spans="9:11">
      <c r="I341" s="34"/>
      <c r="J341" s="34"/>
      <c r="K341" s="34"/>
    </row>
    <row r="342" spans="9:11">
      <c r="I342" s="34"/>
      <c r="J342" s="34"/>
      <c r="K342" s="34"/>
    </row>
    <row r="343" spans="9:11">
      <c r="I343" s="34"/>
      <c r="J343" s="34"/>
      <c r="K343" s="34"/>
    </row>
    <row r="344" spans="9:11">
      <c r="I344" s="34"/>
      <c r="J344" s="34"/>
      <c r="K344" s="34"/>
    </row>
    <row r="345" spans="9:11">
      <c r="I345" s="34"/>
      <c r="J345" s="34"/>
      <c r="K345" s="34"/>
    </row>
    <row r="346" spans="9:11">
      <c r="I346" s="34"/>
      <c r="J346" s="34"/>
      <c r="K346" s="34"/>
    </row>
    <row r="347" spans="9:11">
      <c r="I347" s="34"/>
      <c r="J347" s="34"/>
      <c r="K347" s="34"/>
    </row>
    <row r="348" spans="9:11">
      <c r="I348" s="34"/>
      <c r="J348" s="34"/>
      <c r="K348" s="34"/>
    </row>
    <row r="349" spans="9:11">
      <c r="I349" s="34"/>
      <c r="J349" s="34"/>
      <c r="K349" s="34"/>
    </row>
    <row r="350" spans="9:11">
      <c r="I350" s="34"/>
      <c r="J350" s="34"/>
      <c r="K350" s="34"/>
    </row>
    <row r="351" spans="9:11">
      <c r="I351" s="34"/>
      <c r="J351" s="34"/>
      <c r="K351" s="34"/>
    </row>
    <row r="352" spans="9:11">
      <c r="I352" s="34"/>
      <c r="J352" s="34"/>
      <c r="K352" s="34"/>
    </row>
    <row r="353" spans="9:11">
      <c r="I353" s="34"/>
      <c r="J353" s="34"/>
      <c r="K353" s="34"/>
    </row>
    <row r="354" spans="9:11">
      <c r="I354" s="34"/>
      <c r="J354" s="34"/>
      <c r="K354" s="34"/>
    </row>
    <row r="355" spans="9:11">
      <c r="I355" s="34"/>
      <c r="J355" s="34"/>
      <c r="K355" s="34"/>
    </row>
    <row r="356" spans="9:11">
      <c r="I356" s="34"/>
      <c r="J356" s="34"/>
      <c r="K356" s="34"/>
    </row>
    <row r="357" spans="9:11">
      <c r="I357" s="34"/>
      <c r="J357" s="34"/>
      <c r="K357" s="34"/>
    </row>
    <row r="358" spans="9:11">
      <c r="I358" s="34"/>
      <c r="J358" s="34"/>
      <c r="K358" s="34"/>
    </row>
    <row r="359" spans="9:11">
      <c r="I359" s="34"/>
      <c r="J359" s="34"/>
      <c r="K359" s="34"/>
    </row>
    <row r="360" spans="9:11">
      <c r="I360" s="34"/>
      <c r="J360" s="34"/>
      <c r="K360" s="34"/>
    </row>
    <row r="361" spans="9:11">
      <c r="I361" s="34"/>
      <c r="J361" s="34"/>
      <c r="K361" s="34"/>
    </row>
    <row r="362" spans="9:11">
      <c r="I362" s="34"/>
      <c r="J362" s="34"/>
      <c r="K362" s="34"/>
    </row>
    <row r="363" spans="9:11">
      <c r="I363" s="34"/>
      <c r="J363" s="34"/>
      <c r="K363" s="34"/>
    </row>
    <row r="364" spans="9:11">
      <c r="I364" s="34"/>
      <c r="J364" s="34"/>
      <c r="K364" s="34"/>
    </row>
    <row r="365" spans="9:11">
      <c r="I365" s="34"/>
      <c r="J365" s="34"/>
      <c r="K365" s="34"/>
    </row>
    <row r="366" spans="9:11">
      <c r="I366" s="34"/>
      <c r="J366" s="34"/>
      <c r="K366" s="34"/>
    </row>
    <row r="367" spans="9:11">
      <c r="I367" s="34"/>
      <c r="J367" s="34"/>
      <c r="K367" s="34"/>
    </row>
    <row r="368" spans="9:11">
      <c r="I368" s="34"/>
      <c r="J368" s="34"/>
      <c r="K368" s="34"/>
    </row>
    <row r="369" spans="9:11">
      <c r="I369" s="34"/>
      <c r="J369" s="34"/>
      <c r="K369" s="34"/>
    </row>
    <row r="370" spans="9:11">
      <c r="I370" s="34"/>
      <c r="J370" s="34"/>
      <c r="K370" s="34"/>
    </row>
    <row r="371" spans="9:11">
      <c r="I371" s="34"/>
      <c r="J371" s="34"/>
      <c r="K371" s="34"/>
    </row>
    <row r="372" spans="9:11">
      <c r="I372" s="34"/>
      <c r="J372" s="34"/>
      <c r="K372" s="34"/>
    </row>
    <row r="373" spans="9:11">
      <c r="I373" s="34"/>
      <c r="J373" s="34"/>
      <c r="K373" s="34"/>
    </row>
    <row r="374" spans="9:11">
      <c r="I374" s="34"/>
      <c r="J374" s="34"/>
      <c r="K374" s="34"/>
    </row>
    <row r="375" spans="9:11">
      <c r="I375" s="34"/>
      <c r="J375" s="34"/>
      <c r="K375" s="34"/>
    </row>
    <row r="376" spans="9:11">
      <c r="I376" s="34"/>
      <c r="J376" s="34"/>
      <c r="K376" s="34"/>
    </row>
    <row r="377" spans="9:11">
      <c r="I377" s="34"/>
      <c r="J377" s="34"/>
      <c r="K377" s="34"/>
    </row>
    <row r="378" spans="9:11">
      <c r="I378" s="34"/>
      <c r="J378" s="34"/>
      <c r="K378" s="34"/>
    </row>
    <row r="379" spans="9:11">
      <c r="I379" s="34"/>
      <c r="J379" s="34"/>
      <c r="K379" s="34"/>
    </row>
    <row r="380" spans="9:11">
      <c r="I380" s="34"/>
      <c r="J380" s="34"/>
      <c r="K380" s="34"/>
    </row>
    <row r="381" spans="9:11">
      <c r="I381" s="34"/>
      <c r="J381" s="34"/>
      <c r="K381" s="34"/>
    </row>
    <row r="382" spans="9:11">
      <c r="I382" s="34"/>
      <c r="J382" s="34"/>
      <c r="K382" s="34"/>
    </row>
    <row r="383" spans="9:11">
      <c r="I383" s="34"/>
      <c r="J383" s="34"/>
      <c r="K383" s="34"/>
    </row>
    <row r="384" spans="9:11">
      <c r="I384" s="34"/>
      <c r="J384" s="34"/>
      <c r="K384" s="34"/>
    </row>
    <row r="385" spans="9:11">
      <c r="I385" s="34"/>
      <c r="J385" s="34"/>
      <c r="K385" s="34"/>
    </row>
    <row r="386" spans="9:11">
      <c r="I386" s="34"/>
      <c r="J386" s="34"/>
      <c r="K386" s="34"/>
    </row>
    <row r="387" spans="9:11">
      <c r="I387" s="34"/>
      <c r="J387" s="34"/>
      <c r="K387" s="34"/>
    </row>
    <row r="388" spans="9:11">
      <c r="I388" s="34"/>
      <c r="J388" s="34"/>
      <c r="K388" s="34"/>
    </row>
    <row r="389" spans="9:11">
      <c r="I389" s="34"/>
      <c r="J389" s="34"/>
      <c r="K389" s="34"/>
    </row>
    <row r="390" spans="9:11">
      <c r="I390" s="34"/>
      <c r="J390" s="34"/>
      <c r="K390" s="34"/>
    </row>
    <row r="391" spans="9:11">
      <c r="I391" s="34"/>
      <c r="J391" s="34"/>
      <c r="K391" s="34"/>
    </row>
    <row r="392" spans="9:11">
      <c r="I392" s="34"/>
      <c r="J392" s="34"/>
      <c r="K392" s="34"/>
    </row>
    <row r="393" spans="9:11">
      <c r="I393" s="34"/>
      <c r="J393" s="34"/>
      <c r="K393" s="34"/>
    </row>
    <row r="394" spans="9:11">
      <c r="I394" s="34"/>
      <c r="J394" s="34"/>
      <c r="K394" s="34"/>
    </row>
    <row r="395" spans="9:11">
      <c r="I395" s="34"/>
      <c r="J395" s="34"/>
      <c r="K395" s="34"/>
    </row>
    <row r="396" spans="9:11">
      <c r="I396" s="34"/>
      <c r="J396" s="34"/>
      <c r="K396" s="34"/>
    </row>
    <row r="397" spans="9:11">
      <c r="I397" s="34"/>
      <c r="J397" s="34"/>
      <c r="K397" s="34"/>
    </row>
    <row r="398" spans="9:11">
      <c r="I398" s="34"/>
      <c r="J398" s="34"/>
      <c r="K398" s="34"/>
    </row>
    <row r="399" spans="9:11">
      <c r="I399" s="34"/>
      <c r="J399" s="34"/>
      <c r="K399" s="34"/>
    </row>
    <row r="400" spans="9:11">
      <c r="I400" s="34"/>
      <c r="J400" s="34"/>
      <c r="K400" s="34"/>
    </row>
    <row r="401" spans="9:11">
      <c r="I401" s="34"/>
      <c r="J401" s="34"/>
      <c r="K401" s="34"/>
    </row>
    <row r="402" spans="9:11">
      <c r="I402" s="34"/>
      <c r="J402" s="34"/>
      <c r="K402" s="34"/>
    </row>
    <row r="403" spans="9:11">
      <c r="I403" s="34"/>
      <c r="J403" s="34"/>
      <c r="K403" s="34"/>
    </row>
    <row r="404" spans="9:11">
      <c r="I404" s="34"/>
      <c r="J404" s="34"/>
      <c r="K404" s="34"/>
    </row>
    <row r="405" spans="9:11">
      <c r="I405" s="34"/>
      <c r="J405" s="34"/>
      <c r="K405" s="34"/>
    </row>
    <row r="406" spans="9:11">
      <c r="I406" s="34"/>
      <c r="J406" s="34"/>
      <c r="K406" s="34"/>
    </row>
    <row r="407" spans="9:11">
      <c r="I407" s="34"/>
      <c r="J407" s="34"/>
      <c r="K407" s="34"/>
    </row>
    <row r="408" spans="9:11">
      <c r="I408" s="34"/>
      <c r="J408" s="34"/>
      <c r="K408" s="34"/>
    </row>
    <row r="409" spans="9:11">
      <c r="I409" s="34"/>
      <c r="J409" s="34"/>
      <c r="K409" s="34"/>
    </row>
    <row r="410" spans="9:11">
      <c r="I410" s="34"/>
      <c r="J410" s="34"/>
      <c r="K410" s="34"/>
    </row>
    <row r="411" spans="9:11">
      <c r="I411" s="34"/>
      <c r="J411" s="34"/>
      <c r="K411" s="34"/>
    </row>
    <row r="412" spans="9:11">
      <c r="I412" s="34"/>
      <c r="J412" s="34"/>
      <c r="K412" s="34"/>
    </row>
    <row r="413" spans="9:11">
      <c r="I413" s="34"/>
      <c r="J413" s="34"/>
      <c r="K413" s="34"/>
    </row>
    <row r="414" spans="9:11">
      <c r="I414" s="34"/>
      <c r="J414" s="34"/>
      <c r="K414" s="34"/>
    </row>
    <row r="415" spans="9:11">
      <c r="I415" s="34"/>
      <c r="J415" s="34"/>
      <c r="K415" s="34"/>
    </row>
    <row r="416" spans="9:11">
      <c r="I416" s="34"/>
      <c r="J416" s="34"/>
      <c r="K416" s="34"/>
    </row>
    <row r="417" spans="9:11">
      <c r="I417" s="34"/>
      <c r="J417" s="34"/>
      <c r="K417" s="34"/>
    </row>
    <row r="418" spans="9:11">
      <c r="I418" s="34"/>
      <c r="J418" s="34"/>
      <c r="K418" s="34"/>
    </row>
    <row r="419" spans="9:11">
      <c r="I419" s="34"/>
      <c r="J419" s="34"/>
      <c r="K419" s="34"/>
    </row>
    <row r="420" spans="9:11">
      <c r="I420" s="34"/>
      <c r="J420" s="34"/>
      <c r="K420" s="34"/>
    </row>
    <row r="421" spans="9:11">
      <c r="I421" s="34"/>
      <c r="J421" s="34"/>
      <c r="K421" s="34"/>
    </row>
    <row r="422" spans="9:11">
      <c r="I422" s="34"/>
      <c r="J422" s="34"/>
      <c r="K422" s="34"/>
    </row>
    <row r="423" spans="9:11">
      <c r="I423" s="34"/>
      <c r="J423" s="34"/>
      <c r="K423" s="34"/>
    </row>
    <row r="424" spans="9:11">
      <c r="I424" s="34"/>
      <c r="J424" s="34"/>
      <c r="K424" s="34"/>
    </row>
    <row r="425" spans="9:11">
      <c r="I425" s="34"/>
      <c r="J425" s="34"/>
      <c r="K425" s="34"/>
    </row>
    <row r="426" spans="9:11">
      <c r="I426" s="34"/>
      <c r="J426" s="34"/>
      <c r="K426" s="34"/>
    </row>
    <row r="427" spans="9:11">
      <c r="I427" s="34"/>
      <c r="J427" s="34"/>
      <c r="K427" s="34"/>
    </row>
    <row r="428" spans="9:11">
      <c r="I428" s="34"/>
      <c r="J428" s="34"/>
      <c r="K428" s="34"/>
    </row>
    <row r="429" spans="9:11">
      <c r="I429" s="34"/>
      <c r="J429" s="34"/>
      <c r="K429" s="34"/>
    </row>
    <row r="430" spans="9:11">
      <c r="I430" s="34"/>
      <c r="J430" s="34"/>
      <c r="K430" s="34"/>
    </row>
    <row r="431" spans="9:11">
      <c r="I431" s="34"/>
      <c r="J431" s="34"/>
      <c r="K431" s="34"/>
    </row>
    <row r="432" spans="9:11">
      <c r="I432" s="34"/>
      <c r="J432" s="34"/>
      <c r="K432" s="34"/>
    </row>
    <row r="433" spans="9:11">
      <c r="I433" s="34"/>
      <c r="J433" s="34"/>
      <c r="K433" s="34"/>
    </row>
    <row r="434" spans="9:11">
      <c r="I434" s="34"/>
      <c r="J434" s="34"/>
      <c r="K434" s="34"/>
    </row>
    <row r="435" spans="9:11">
      <c r="I435" s="34"/>
      <c r="J435" s="34"/>
      <c r="K435" s="34"/>
    </row>
    <row r="436" spans="9:11">
      <c r="I436" s="34"/>
      <c r="J436" s="34"/>
      <c r="K436" s="34"/>
    </row>
    <row r="437" spans="9:11">
      <c r="I437" s="34"/>
      <c r="J437" s="34"/>
      <c r="K437" s="34"/>
    </row>
    <row r="438" spans="9:11">
      <c r="I438" s="34"/>
      <c r="J438" s="34"/>
      <c r="K438" s="34"/>
    </row>
    <row r="439" spans="9:11">
      <c r="I439" s="34"/>
      <c r="J439" s="34"/>
      <c r="K439" s="34"/>
    </row>
    <row r="440" spans="9:11">
      <c r="I440" s="34"/>
      <c r="J440" s="34"/>
      <c r="K440" s="34"/>
    </row>
    <row r="441" spans="9:11">
      <c r="I441" s="34"/>
      <c r="J441" s="34"/>
      <c r="K441" s="34"/>
    </row>
    <row r="442" spans="9:11">
      <c r="I442" s="34"/>
      <c r="J442" s="34"/>
      <c r="K442" s="34"/>
    </row>
    <row r="443" spans="9:11">
      <c r="I443" s="34"/>
      <c r="J443" s="34"/>
      <c r="K443" s="34"/>
    </row>
    <row r="444" spans="9:11">
      <c r="I444" s="34"/>
      <c r="J444" s="34"/>
      <c r="K444" s="34"/>
    </row>
    <row r="445" spans="9:11">
      <c r="I445" s="34"/>
      <c r="J445" s="34"/>
      <c r="K445" s="34"/>
    </row>
    <row r="446" spans="9:11">
      <c r="I446" s="34"/>
      <c r="J446" s="34"/>
      <c r="K446" s="34"/>
    </row>
    <row r="447" spans="9:11">
      <c r="I447" s="34"/>
      <c r="J447" s="34"/>
      <c r="K447" s="34"/>
    </row>
    <row r="448" spans="9:11">
      <c r="I448" s="34"/>
      <c r="J448" s="34"/>
      <c r="K448" s="34"/>
    </row>
    <row r="449" spans="9:11">
      <c r="I449" s="34"/>
      <c r="J449" s="34"/>
      <c r="K449" s="34"/>
    </row>
    <row r="450" spans="9:11">
      <c r="I450" s="34"/>
      <c r="J450" s="34"/>
      <c r="K450" s="34"/>
    </row>
  </sheetData>
  <mergeCells count="15">
    <mergeCell ref="A1:L1"/>
    <mergeCell ref="E2:G4"/>
    <mergeCell ref="H2:H4"/>
    <mergeCell ref="I2:L2"/>
    <mergeCell ref="I3:L5"/>
    <mergeCell ref="E5:G7"/>
    <mergeCell ref="H5:H7"/>
    <mergeCell ref="I6:I7"/>
    <mergeCell ref="J6:J7"/>
    <mergeCell ref="K6:K7"/>
    <mergeCell ref="L6:L7"/>
    <mergeCell ref="A8:H8"/>
    <mergeCell ref="I8:L8"/>
    <mergeCell ref="A9:L9"/>
    <mergeCell ref="A10:K10"/>
  </mergeCells>
  <pageMargins left="0.75" right="0.75" top="1" bottom="1" header="0.5" footer="0.5"/>
  <pageSetup orientation="portrait" horizontalDpi="4294967292" verticalDpi="4294967292"/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Welcome!</vt:lpstr>
      <vt:lpstr>INSTRUCTIONS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YTD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Livesey</dc:creator>
  <cp:lastModifiedBy>Megan</cp:lastModifiedBy>
  <cp:lastPrinted>2017-01-12T18:19:59Z</cp:lastPrinted>
  <dcterms:created xsi:type="dcterms:W3CDTF">2012-01-12T14:15:56Z</dcterms:created>
  <dcterms:modified xsi:type="dcterms:W3CDTF">2017-01-20T18:07:48Z</dcterms:modified>
</cp:coreProperties>
</file>